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BMP" sheetId="1" r:id="rId1"/>
    <sheet name="WAGES" sheetId="2" r:id="rId2"/>
  </sheets>
  <definedNames>
    <definedName name="_xlnm.Print_Titles" localSheetId="0">BMP!$1:$2</definedName>
  </definedNames>
  <calcPr calcId="145621"/>
</workbook>
</file>

<file path=xl/calcChain.xml><?xml version="1.0" encoding="utf-8"?>
<calcChain xmlns="http://schemas.openxmlformats.org/spreadsheetml/2006/main">
  <c r="Q12" i="2" l="1"/>
  <c r="Q11" i="2"/>
  <c r="Q10" i="2"/>
  <c r="Q9" i="2"/>
  <c r="Q8" i="2"/>
  <c r="Q7" i="2"/>
  <c r="Q6" i="2"/>
  <c r="Q5" i="2"/>
  <c r="Q4" i="2"/>
  <c r="Q3" i="2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5" i="1"/>
  <c r="Q144" i="1"/>
  <c r="Q143" i="1"/>
  <c r="Q141" i="1"/>
  <c r="Q140" i="1"/>
  <c r="Q139" i="1"/>
  <c r="Q138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5" i="1"/>
  <c r="Q104" i="1"/>
  <c r="Q103" i="1"/>
  <c r="Q101" i="1"/>
  <c r="Q100" i="1"/>
  <c r="Q99" i="1"/>
  <c r="Q98" i="1"/>
  <c r="Q97" i="1"/>
  <c r="Q96" i="1"/>
  <c r="Q95" i="1"/>
  <c r="Q94" i="1"/>
  <c r="Q93" i="1"/>
  <c r="Q92" i="1"/>
  <c r="Q90" i="1"/>
  <c r="Q89" i="1"/>
  <c r="Q88" i="1"/>
  <c r="Q87" i="1"/>
  <c r="Q86" i="1"/>
  <c r="Q85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8" i="1"/>
  <c r="Q47" i="1"/>
  <c r="Q46" i="1"/>
  <c r="Q44" i="1"/>
  <c r="Q43" i="1"/>
  <c r="Q42" i="1"/>
  <c r="Q41" i="1"/>
  <c r="Q40" i="1"/>
  <c r="Q38" i="1"/>
  <c r="Q37" i="1"/>
  <c r="Q36" i="1"/>
  <c r="Q35" i="1"/>
  <c r="Q34" i="1"/>
  <c r="Q33" i="1"/>
  <c r="Q31" i="1"/>
  <c r="Q30" i="1"/>
  <c r="Q29" i="1"/>
  <c r="Q27" i="1"/>
  <c r="Q26" i="1"/>
  <c r="Q25" i="1"/>
  <c r="Q24" i="1"/>
  <c r="Q22" i="1"/>
  <c r="Q21" i="1"/>
  <c r="Q20" i="1"/>
  <c r="Q19" i="1"/>
  <c r="Q18" i="1"/>
  <c r="Q17" i="1"/>
  <c r="Q15" i="1"/>
  <c r="Q14" i="1"/>
  <c r="Q13" i="1"/>
  <c r="Q12" i="1"/>
  <c r="Q11" i="1"/>
  <c r="Q10" i="1"/>
  <c r="Q9" i="1"/>
  <c r="Q8" i="1"/>
  <c r="Q7" i="1"/>
  <c r="Q6" i="1"/>
  <c r="Q5" i="1"/>
  <c r="Q4" i="1"/>
</calcChain>
</file>

<file path=xl/sharedStrings.xml><?xml version="1.0" encoding="utf-8"?>
<sst xmlns="http://schemas.openxmlformats.org/spreadsheetml/2006/main" count="483" uniqueCount="229">
  <si>
    <t>KSD</t>
  </si>
  <si>
    <t>KNR</t>
  </si>
  <si>
    <t>WYD</t>
  </si>
  <si>
    <t>KZH</t>
  </si>
  <si>
    <t>MLP</t>
  </si>
  <si>
    <t>PKD</t>
  </si>
  <si>
    <t>TSR</t>
  </si>
  <si>
    <t>EKM</t>
  </si>
  <si>
    <t>IDK</t>
  </si>
  <si>
    <t>KTM</t>
  </si>
  <si>
    <t>ALP</t>
  </si>
  <si>
    <t>KLM</t>
  </si>
  <si>
    <t>TVM</t>
  </si>
  <si>
    <t>State Avg</t>
  </si>
  <si>
    <t>Mason I Class</t>
  </si>
  <si>
    <t>Mason II Class</t>
  </si>
  <si>
    <t>Carpenter I Class</t>
  </si>
  <si>
    <t>Carpenter II Class</t>
  </si>
  <si>
    <t>Wire Man</t>
  </si>
  <si>
    <t>Wire Man - Assistant</t>
  </si>
  <si>
    <t>Unskilled Workers - Men</t>
  </si>
  <si>
    <t>Unskilled Workers - Women</t>
  </si>
  <si>
    <t>PTA</t>
  </si>
  <si>
    <t>Item                    Dist</t>
  </si>
  <si>
    <t>SI. No.</t>
  </si>
  <si>
    <t>PTM</t>
  </si>
  <si>
    <t>Plumber I Class</t>
  </si>
  <si>
    <t>Plumber II Class</t>
  </si>
  <si>
    <r>
      <t xml:space="preserve">                         
                    </t>
    </r>
    <r>
      <rPr>
        <b/>
        <sz val="12"/>
        <color rgb="FF400000"/>
        <rFont val="Times New Roman"/>
        <family val="1"/>
      </rPr>
      <t xml:space="preserve"> Dist</t>
    </r>
    <r>
      <rPr>
        <b/>
        <sz val="10"/>
        <color rgb="FF400000"/>
        <rFont val="Meera"/>
        <family val="2"/>
      </rPr>
      <t xml:space="preserve">
</t>
    </r>
    <r>
      <rPr>
        <b/>
        <sz val="11"/>
        <color rgb="FF400000"/>
        <rFont val="Times New Roman"/>
        <family val="1"/>
      </rPr>
      <t>Category 
of Worker</t>
    </r>
  </si>
  <si>
    <t>Sl. No.</t>
  </si>
  <si>
    <t>3. Granite</t>
  </si>
  <si>
    <t>4. Lime</t>
  </si>
  <si>
    <t>5. Timber Scantling</t>
  </si>
  <si>
    <t>6. Timber Plank</t>
  </si>
  <si>
    <t>7. Cement</t>
  </si>
  <si>
    <t>8. Steel</t>
  </si>
  <si>
    <t>9. Stone Slab for Flooring</t>
  </si>
  <si>
    <t>10. Roofing Sheet</t>
  </si>
  <si>
    <t>11. Roofing Tiles</t>
  </si>
  <si>
    <t>12. Flooring Tiles and Others</t>
  </si>
  <si>
    <t>13. Paint and Varnishes</t>
  </si>
  <si>
    <t>14. Sheet Glass</t>
  </si>
  <si>
    <t>15. Square Pipe</t>
  </si>
  <si>
    <t>16. Sanitary Wares</t>
  </si>
  <si>
    <t>17. Electricals</t>
  </si>
  <si>
    <t>2.  Sand</t>
  </si>
  <si>
    <t>Building Material Price (in Rs) for the Second Quarter of 2025-'26</t>
  </si>
  <si>
    <t>Labour Wage Rates (in Rs) for the Second Quarter of 2025-'26</t>
  </si>
  <si>
    <t>NA</t>
  </si>
  <si>
    <r>
      <t xml:space="preserve">1. </t>
    </r>
    <r>
      <rPr>
        <b/>
        <sz val="11"/>
        <color rgb="FF400000"/>
        <rFont val="Arial"/>
        <family val="2"/>
      </rPr>
      <t>Bricks</t>
    </r>
  </si>
  <si>
    <r>
      <rPr>
        <b/>
        <sz val="9"/>
        <color theme="1"/>
        <rFont val="Arial"/>
        <family val="2"/>
      </rPr>
      <t xml:space="preserve">1)Bricks                                                             1a) </t>
    </r>
    <r>
      <rPr>
        <sz val="9"/>
        <color theme="1"/>
        <rFont val="Arial"/>
        <family val="2"/>
      </rPr>
      <t>Bricks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Class A (Country Burnt) (8"4"4")(high quality)/1000 Nos</t>
    </r>
  </si>
  <si>
    <r>
      <rPr>
        <b/>
        <sz val="9"/>
        <color theme="1"/>
        <rFont val="Arial"/>
        <family val="2"/>
      </rPr>
      <t>1b)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Bricks Class B (Country Burnt) (8"4"4")(low quality)/1000 Nos</t>
    </r>
  </si>
  <si>
    <r>
      <rPr>
        <b/>
        <sz val="9"/>
        <color theme="1"/>
        <rFont val="Arial"/>
        <family val="2"/>
      </rPr>
      <t>2)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Laterite Stone</t>
    </r>
    <r>
      <rPr>
        <sz val="9"/>
        <color theme="1"/>
        <rFont val="Arial"/>
        <family val="2"/>
      </rPr>
      <t xml:space="preserve">  (16"8"8")/1000 Nos</t>
    </r>
  </si>
  <si>
    <r>
      <t xml:space="preserve">
</t>
    </r>
    <r>
      <rPr>
        <b/>
        <sz val="9"/>
        <color theme="1"/>
        <rFont val="Arial"/>
        <family val="2"/>
      </rPr>
      <t>3)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Hollow Brick</t>
    </r>
    <r>
      <rPr>
        <sz val="9"/>
        <color theme="1"/>
        <rFont val="Arial"/>
        <family val="2"/>
      </rPr>
      <t>s (Burnt) (16"8"8)/1000 Nos</t>
    </r>
  </si>
  <si>
    <r>
      <rPr>
        <b/>
        <sz val="9"/>
        <color theme="1"/>
        <rFont val="Arial"/>
        <family val="2"/>
      </rPr>
      <t>4) Concrete Bricks-                                          4a)</t>
    </r>
    <r>
      <rPr>
        <sz val="9"/>
        <color theme="1"/>
        <rFont val="Arial"/>
        <family val="2"/>
      </rPr>
      <t xml:space="preserve"> Concrete hollow blocks(16"8"6")/1000 Nos</t>
    </r>
  </si>
  <si>
    <r>
      <rPr>
        <b/>
        <sz val="9"/>
        <color theme="1"/>
        <rFont val="Arial"/>
        <family val="2"/>
      </rPr>
      <t>4b)</t>
    </r>
    <r>
      <rPr>
        <sz val="9"/>
        <color theme="1"/>
        <rFont val="Arial"/>
        <family val="2"/>
      </rPr>
      <t xml:space="preserve"> Concrete solid blocks(16"8"8")/1000 Nos</t>
    </r>
  </si>
  <si>
    <r>
      <rPr>
        <b/>
        <sz val="9"/>
        <color theme="1"/>
        <rFont val="Arial"/>
        <family val="2"/>
      </rPr>
      <t>4c)</t>
    </r>
    <r>
      <rPr>
        <sz val="9"/>
        <color theme="1"/>
        <rFont val="Arial"/>
        <family val="2"/>
      </rPr>
      <t xml:space="preserve"> Concrete solid blocks(12"8"6")/1000 Nos</t>
    </r>
  </si>
  <si>
    <r>
      <rPr>
        <b/>
        <sz val="9"/>
        <color theme="1"/>
        <rFont val="Arial"/>
        <family val="2"/>
      </rPr>
      <t>5)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Wire Cut Bricks.</t>
    </r>
    <r>
      <rPr>
        <sz val="9"/>
        <color theme="1"/>
        <rFont val="Arial"/>
        <family val="2"/>
      </rPr>
      <t xml:space="preserve">
5</t>
    </r>
    <r>
      <rPr>
        <b/>
        <sz val="9"/>
        <color theme="1"/>
        <rFont val="Arial"/>
        <family val="2"/>
      </rPr>
      <t xml:space="preserve">a) </t>
    </r>
    <r>
      <rPr>
        <sz val="9"/>
        <color theme="1"/>
        <rFont val="Arial"/>
        <family val="2"/>
      </rPr>
      <t>(8''4''4'')/1000 Nos</t>
    </r>
  </si>
  <si>
    <r>
      <rPr>
        <b/>
        <sz val="9"/>
        <color theme="1"/>
        <rFont val="Arial"/>
        <family val="2"/>
      </rPr>
      <t xml:space="preserve">5b) </t>
    </r>
    <r>
      <rPr>
        <sz val="9"/>
        <color theme="1"/>
        <rFont val="Arial"/>
        <family val="2"/>
      </rPr>
      <t>(9''4''3'')/1000 Nos</t>
    </r>
  </si>
  <si>
    <r>
      <rPr>
        <b/>
        <sz val="9"/>
        <color theme="1"/>
        <rFont val="Arial"/>
        <family val="2"/>
      </rPr>
      <t>6)AAC Block-</t>
    </r>
    <r>
      <rPr>
        <sz val="9"/>
        <color theme="1"/>
        <rFont val="Arial"/>
        <family val="2"/>
      </rPr>
      <t xml:space="preserve">
</t>
    </r>
    <r>
      <rPr>
        <b/>
        <sz val="9"/>
        <color theme="1"/>
        <rFont val="Arial"/>
        <family val="2"/>
      </rPr>
      <t xml:space="preserve">6a) </t>
    </r>
    <r>
      <rPr>
        <sz val="9"/>
        <color theme="1"/>
        <rFont val="Arial"/>
        <family val="2"/>
      </rPr>
      <t>4''8''24''/1000 Nos</t>
    </r>
  </si>
  <si>
    <r>
      <rPr>
        <b/>
        <sz val="9"/>
        <color theme="1"/>
        <rFont val="Arial"/>
        <family val="2"/>
      </rPr>
      <t xml:space="preserve">6b) </t>
    </r>
    <r>
      <rPr>
        <sz val="9"/>
        <color theme="1"/>
        <rFont val="Arial"/>
        <family val="2"/>
      </rPr>
      <t>6''8''24''/1000 Nos</t>
    </r>
  </si>
  <si>
    <r>
      <rPr>
        <b/>
        <sz val="9"/>
        <color theme="1"/>
        <rFont val="Arial"/>
        <family val="2"/>
      </rPr>
      <t xml:space="preserve">6c) </t>
    </r>
    <r>
      <rPr>
        <sz val="9"/>
        <color theme="1"/>
        <rFont val="Arial"/>
        <family val="2"/>
      </rPr>
      <t>8''8''24''/1000 Nos</t>
    </r>
  </si>
  <si>
    <r>
      <rPr>
        <b/>
        <sz val="9"/>
        <color theme="1"/>
        <rFont val="Arial"/>
        <family val="2"/>
      </rPr>
      <t xml:space="preserve">1)River sand  </t>
    </r>
    <r>
      <rPr>
        <sz val="9"/>
        <color theme="1"/>
        <rFont val="Arial"/>
        <family val="2"/>
      </rPr>
      <t xml:space="preserve">                      </t>
    </r>
    <r>
      <rPr>
        <b/>
        <sz val="9"/>
        <color theme="1"/>
        <rFont val="Arial"/>
        <family val="2"/>
      </rPr>
      <t>1a)</t>
    </r>
    <r>
      <rPr>
        <sz val="9"/>
        <color theme="1"/>
        <rFont val="Arial"/>
        <family val="2"/>
      </rPr>
      <t>Coarse/Cubic Metre</t>
    </r>
  </si>
  <si>
    <r>
      <rPr>
        <b/>
        <sz val="9"/>
        <color theme="1"/>
        <rFont val="Arial"/>
        <family val="2"/>
      </rPr>
      <t>1b)</t>
    </r>
    <r>
      <rPr>
        <sz val="9"/>
        <color theme="1"/>
        <rFont val="Arial"/>
        <family val="2"/>
      </rPr>
      <t>Medium/Cubic Metre</t>
    </r>
  </si>
  <si>
    <r>
      <rPr>
        <b/>
        <sz val="9"/>
        <color theme="1"/>
        <rFont val="Arial"/>
        <family val="2"/>
      </rPr>
      <t>1c)</t>
    </r>
    <r>
      <rPr>
        <sz val="9"/>
        <color theme="1"/>
        <rFont val="Arial"/>
        <family val="2"/>
      </rPr>
      <t xml:space="preserve"> Fine/Cubic Metre</t>
    </r>
  </si>
  <si>
    <r>
      <rPr>
        <b/>
        <sz val="9"/>
        <color theme="1"/>
        <rFont val="Arial"/>
        <family val="2"/>
      </rPr>
      <t>2) Quarry Dust</t>
    </r>
    <r>
      <rPr>
        <sz val="9"/>
        <color theme="1"/>
        <rFont val="Arial"/>
        <family val="2"/>
      </rPr>
      <t>/Cubic Metre</t>
    </r>
  </si>
  <si>
    <r>
      <rPr>
        <b/>
        <sz val="9"/>
        <color theme="1"/>
        <rFont val="Arial"/>
        <family val="2"/>
      </rPr>
      <t>3) Quarry sand                                                   3a)</t>
    </r>
    <r>
      <rPr>
        <sz val="9"/>
        <color theme="1"/>
        <rFont val="Arial"/>
        <family val="2"/>
      </rPr>
      <t xml:space="preserve"> M sand/Cubic Metre</t>
    </r>
  </si>
  <si>
    <r>
      <rPr>
        <b/>
        <sz val="9"/>
        <color theme="1"/>
        <rFont val="Arial"/>
        <family val="2"/>
      </rPr>
      <t xml:space="preserve">3b) </t>
    </r>
    <r>
      <rPr>
        <sz val="9"/>
        <color theme="1"/>
        <rFont val="Arial"/>
        <family val="2"/>
      </rPr>
      <t>P-Sand/Cubic Metre</t>
    </r>
  </si>
  <si>
    <r>
      <rPr>
        <b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) </t>
    </r>
    <r>
      <rPr>
        <b/>
        <sz val="9"/>
        <color theme="1"/>
        <rFont val="Arial"/>
        <family val="2"/>
      </rPr>
      <t>Rubble</t>
    </r>
    <r>
      <rPr>
        <sz val="9"/>
        <color theme="1"/>
        <rFont val="Arial"/>
        <family val="2"/>
      </rPr>
      <t>/Cubic Metre</t>
    </r>
  </si>
  <si>
    <r>
      <rPr>
        <b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)</t>
    </r>
    <r>
      <rPr>
        <b/>
        <sz val="9"/>
        <color theme="1"/>
        <rFont val="Arial"/>
        <family val="2"/>
      </rPr>
      <t>Stone Ballast-</t>
    </r>
    <r>
      <rPr>
        <sz val="9"/>
        <color theme="1"/>
        <rFont val="Arial"/>
        <family val="2"/>
      </rPr>
      <t xml:space="preserve">
</t>
    </r>
    <r>
      <rPr>
        <b/>
        <sz val="9"/>
        <color theme="1"/>
        <rFont val="Arial"/>
        <family val="2"/>
      </rPr>
      <t>2a)</t>
    </r>
    <r>
      <rPr>
        <sz val="9"/>
        <color theme="1"/>
        <rFont val="Arial"/>
        <family val="2"/>
      </rPr>
      <t>15mm Gauge(1/2)"/Cubic Metre</t>
    </r>
  </si>
  <si>
    <r>
      <rPr>
        <b/>
        <sz val="9"/>
        <color theme="1"/>
        <rFont val="Arial"/>
        <family val="2"/>
      </rPr>
      <t>2b</t>
    </r>
    <r>
      <rPr>
        <sz val="9"/>
        <color theme="1"/>
        <rFont val="Arial"/>
        <family val="2"/>
      </rPr>
      <t>)20mm Gauge(3/4)"/Cubic Metre</t>
    </r>
  </si>
  <si>
    <r>
      <rPr>
        <b/>
        <sz val="9"/>
        <color theme="1"/>
        <rFont val="Arial"/>
        <family val="2"/>
      </rPr>
      <t>2c)</t>
    </r>
    <r>
      <rPr>
        <sz val="9"/>
        <color theme="1"/>
        <rFont val="Arial"/>
        <family val="2"/>
      </rPr>
      <t>40mm Gauge(1 1/2)"/Cubic Metre</t>
    </r>
  </si>
  <si>
    <r>
      <rPr>
        <b/>
        <sz val="9"/>
        <color theme="1"/>
        <rFont val="Arial"/>
        <family val="2"/>
      </rPr>
      <t>1)</t>
    </r>
    <r>
      <rPr>
        <sz val="9"/>
        <color theme="1"/>
        <rFont val="Arial"/>
        <family val="2"/>
      </rPr>
      <t>Slaked Lime/Metric Ton</t>
    </r>
  </si>
  <si>
    <r>
      <rPr>
        <b/>
        <sz val="9"/>
        <color theme="1"/>
        <rFont val="Arial"/>
        <family val="2"/>
      </rPr>
      <t>2)</t>
    </r>
    <r>
      <rPr>
        <sz val="9"/>
        <color theme="1"/>
        <rFont val="Arial"/>
        <family val="2"/>
      </rPr>
      <t>Unslaked Lime/Metric Ton</t>
    </r>
  </si>
  <si>
    <r>
      <rPr>
        <b/>
        <sz val="9"/>
        <color theme="1"/>
        <rFont val="Arial"/>
        <family val="2"/>
      </rPr>
      <t>3)</t>
    </r>
    <r>
      <rPr>
        <sz val="9"/>
        <color theme="1"/>
        <rFont val="Arial"/>
        <family val="2"/>
      </rPr>
      <t>Cem(janatha)/Metric Ton</t>
    </r>
  </si>
  <si>
    <r>
      <rPr>
        <b/>
        <sz val="9"/>
        <color theme="1"/>
        <rFont val="Arial"/>
        <family val="2"/>
      </rPr>
      <t>1)</t>
    </r>
    <r>
      <rPr>
        <sz val="9"/>
        <color theme="1"/>
        <rFont val="Arial"/>
        <family val="2"/>
      </rPr>
      <t xml:space="preserve"> Teak Wood(Medium Pure wood)(4 1/2 x 2 1/2 x 7ft)/Cubic Metre</t>
    </r>
  </si>
  <si>
    <r>
      <rPr>
        <b/>
        <sz val="9"/>
        <color theme="1"/>
        <rFont val="Arial"/>
        <family val="2"/>
      </rPr>
      <t>2)</t>
    </r>
    <r>
      <rPr>
        <sz val="9"/>
        <color theme="1"/>
        <rFont val="Arial"/>
        <family val="2"/>
      </rPr>
      <t xml:space="preserve"> Anjili(Wild Jack)(4 1/2 x 2 1/2 x 7ft)/Cubic Metre</t>
    </r>
  </si>
  <si>
    <r>
      <rPr>
        <b/>
        <sz val="9"/>
        <color theme="1"/>
        <rFont val="Arial"/>
        <family val="2"/>
      </rPr>
      <t>3)</t>
    </r>
    <r>
      <rPr>
        <sz val="9"/>
        <color theme="1"/>
        <rFont val="Arial"/>
        <family val="2"/>
      </rPr>
      <t>Jack Wood(4 1/2 x 2 1/2 x 7ft)/Cubic Metre</t>
    </r>
  </si>
  <si>
    <r>
      <rPr>
        <b/>
        <sz val="9"/>
        <color theme="1"/>
        <rFont val="Arial"/>
        <family val="2"/>
      </rPr>
      <t>4)</t>
    </r>
    <r>
      <rPr>
        <sz val="9"/>
        <color theme="1"/>
        <rFont val="Arial"/>
        <family val="2"/>
      </rPr>
      <t>Vengai(Indian Kino Wood)(4 1/2 x 2 1/2 x 7ft)/Cubic Metre</t>
    </r>
  </si>
  <si>
    <r>
      <rPr>
        <b/>
        <sz val="9"/>
        <color theme="1"/>
        <rFont val="Arial"/>
        <family val="2"/>
      </rPr>
      <t>5)</t>
    </r>
    <r>
      <rPr>
        <sz val="9"/>
        <color theme="1"/>
        <rFont val="Arial"/>
        <family val="2"/>
      </rPr>
      <t>Irool(Burma Iron Wood)(4 1/2 x 2 1/2 x 7ft)/Cubic Metre</t>
    </r>
  </si>
  <si>
    <r>
      <rPr>
        <b/>
        <sz val="9"/>
        <color theme="1"/>
        <rFont val="Arial"/>
        <family val="2"/>
      </rPr>
      <t>6)</t>
    </r>
    <r>
      <rPr>
        <sz val="9"/>
        <color theme="1"/>
        <rFont val="Arial"/>
        <family val="2"/>
      </rPr>
      <t>Malaysian Teak (Pincoda)(4 1/2 x 2 1/2 x 7ft)/Cubic Metre</t>
    </r>
  </si>
  <si>
    <r>
      <rPr>
        <b/>
        <sz val="9"/>
        <color theme="1"/>
        <rFont val="Arial"/>
        <family val="2"/>
      </rPr>
      <t>1)</t>
    </r>
    <r>
      <rPr>
        <sz val="9"/>
        <color theme="1"/>
        <rFont val="Arial"/>
        <family val="2"/>
      </rPr>
      <t>Teak Wood(Medium Pure wood)(15"x1"x7ft)/Cubic Metre</t>
    </r>
  </si>
  <si>
    <r>
      <rPr>
        <b/>
        <sz val="9"/>
        <color theme="1"/>
        <rFont val="Arial"/>
        <family val="2"/>
      </rPr>
      <t>2)</t>
    </r>
    <r>
      <rPr>
        <sz val="9"/>
        <color theme="1"/>
        <rFont val="Arial"/>
        <family val="2"/>
      </rPr>
      <t xml:space="preserve"> Anjili(Wild Jack)(15"x1"x7ft)/Cubic Metre</t>
    </r>
  </si>
  <si>
    <r>
      <rPr>
        <b/>
        <sz val="9"/>
        <color theme="1"/>
        <rFont val="Arial"/>
        <family val="2"/>
      </rPr>
      <t>3)</t>
    </r>
    <r>
      <rPr>
        <sz val="9"/>
        <color theme="1"/>
        <rFont val="Arial"/>
        <family val="2"/>
      </rPr>
      <t>Jack Wood(15"x1"x7ft)/Cubic Metre</t>
    </r>
  </si>
  <si>
    <r>
      <rPr>
        <b/>
        <sz val="9"/>
        <color theme="1"/>
        <rFont val="Arial"/>
        <family val="2"/>
      </rPr>
      <t>4)</t>
    </r>
    <r>
      <rPr>
        <sz val="9"/>
        <color theme="1"/>
        <rFont val="Arial"/>
        <family val="2"/>
      </rPr>
      <t>Vengai(Indian Kino Wood)(15"x1"x7ft)/Cubic Metre</t>
    </r>
  </si>
  <si>
    <r>
      <rPr>
        <b/>
        <sz val="9"/>
        <color theme="1"/>
        <rFont val="Arial"/>
        <family val="2"/>
      </rPr>
      <t>5)</t>
    </r>
    <r>
      <rPr>
        <sz val="9"/>
        <color theme="1"/>
        <rFont val="Arial"/>
        <family val="2"/>
      </rPr>
      <t>Malaysian Teak(Pincoda)(15"x1"x7ft)/Cubic Metre</t>
    </r>
  </si>
  <si>
    <r>
      <rPr>
        <b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>)White/5 Kg Bag</t>
    </r>
  </si>
  <si>
    <r>
      <rPr>
        <b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)</t>
    </r>
    <r>
      <rPr>
        <b/>
        <sz val="9"/>
        <color theme="1"/>
        <rFont val="Arial"/>
        <family val="2"/>
      </rPr>
      <t>Ordinary Grey-</t>
    </r>
    <r>
      <rPr>
        <sz val="9"/>
        <color theme="1"/>
        <rFont val="Arial"/>
        <family val="2"/>
      </rPr>
      <t xml:space="preserve">
</t>
    </r>
    <r>
      <rPr>
        <b/>
        <sz val="9"/>
        <color theme="1"/>
        <rFont val="Arial"/>
        <family val="2"/>
      </rPr>
      <t>2a)</t>
    </r>
    <r>
      <rPr>
        <sz val="9"/>
        <color theme="1"/>
        <rFont val="Arial"/>
        <family val="2"/>
      </rPr>
      <t>High Strength (53 grade)/50 Kg</t>
    </r>
  </si>
  <si>
    <r>
      <rPr>
        <b/>
        <sz val="9"/>
        <color theme="1"/>
        <rFont val="Arial"/>
        <family val="2"/>
      </rPr>
      <t>2b)</t>
    </r>
    <r>
      <rPr>
        <sz val="9"/>
        <color theme="1"/>
        <rFont val="Arial"/>
        <family val="2"/>
      </rPr>
      <t>Low Strength /50 Kg</t>
    </r>
  </si>
  <si>
    <r>
      <rPr>
        <b/>
        <sz val="9"/>
        <color theme="1"/>
        <rFont val="Arial"/>
        <family val="2"/>
      </rPr>
      <t>1)Ms Round Bars-</t>
    </r>
    <r>
      <rPr>
        <sz val="9"/>
        <color theme="1"/>
        <rFont val="Arial"/>
        <family val="2"/>
      </rPr>
      <t xml:space="preserve">
</t>
    </r>
    <r>
      <rPr>
        <b/>
        <sz val="9"/>
        <color theme="1"/>
        <rFont val="Arial"/>
        <family val="2"/>
      </rPr>
      <t>1a)</t>
    </r>
    <r>
      <rPr>
        <sz val="9"/>
        <color theme="1"/>
        <rFont val="Arial"/>
        <family val="2"/>
      </rPr>
      <t>6mm diametre/Metric Ton</t>
    </r>
  </si>
  <si>
    <r>
      <rPr>
        <b/>
        <sz val="9"/>
        <color theme="1"/>
        <rFont val="Arial"/>
        <family val="2"/>
      </rPr>
      <t>1b)</t>
    </r>
    <r>
      <rPr>
        <sz val="9"/>
        <color theme="1"/>
        <rFont val="Arial"/>
        <family val="2"/>
      </rPr>
      <t>10mm/Metric Ton</t>
    </r>
  </si>
  <si>
    <r>
      <rPr>
        <b/>
        <sz val="9"/>
        <color theme="1"/>
        <rFont val="Arial"/>
        <family val="2"/>
      </rPr>
      <t>1c)</t>
    </r>
    <r>
      <rPr>
        <sz val="9"/>
        <color theme="1"/>
        <rFont val="Arial"/>
        <family val="2"/>
      </rPr>
      <t>12mm/Metric Ton</t>
    </r>
  </si>
  <si>
    <r>
      <rPr>
        <b/>
        <sz val="9"/>
        <color theme="1"/>
        <rFont val="Arial"/>
        <family val="2"/>
      </rPr>
      <t>1d)</t>
    </r>
    <r>
      <rPr>
        <sz val="9"/>
        <color theme="1"/>
        <rFont val="Arial"/>
        <family val="2"/>
      </rPr>
      <t>16mm/Metric Ton</t>
    </r>
  </si>
  <si>
    <r>
      <rPr>
        <b/>
        <sz val="9"/>
        <color theme="1"/>
        <rFont val="Arial"/>
        <family val="2"/>
      </rPr>
      <t>1e)</t>
    </r>
    <r>
      <rPr>
        <sz val="9"/>
        <color theme="1"/>
        <rFont val="Arial"/>
        <family val="2"/>
      </rPr>
      <t>20mm/Metric Ton</t>
    </r>
  </si>
  <si>
    <r>
      <rPr>
        <b/>
        <sz val="9"/>
        <color theme="1"/>
        <rFont val="Arial"/>
        <family val="2"/>
      </rPr>
      <t>2)TMT Round Bars-</t>
    </r>
    <r>
      <rPr>
        <sz val="9"/>
        <color theme="1"/>
        <rFont val="Arial"/>
        <family val="2"/>
      </rPr>
      <t xml:space="preserve">
</t>
    </r>
    <r>
      <rPr>
        <b/>
        <sz val="9"/>
        <color theme="1"/>
        <rFont val="Arial"/>
        <family val="2"/>
      </rPr>
      <t>2a)</t>
    </r>
    <r>
      <rPr>
        <sz val="9"/>
        <color theme="1"/>
        <rFont val="Arial"/>
        <family val="2"/>
      </rPr>
      <t>6mm diametre/Metric Ton</t>
    </r>
  </si>
  <si>
    <r>
      <rPr>
        <b/>
        <sz val="9"/>
        <color theme="1"/>
        <rFont val="Arial"/>
        <family val="2"/>
      </rPr>
      <t>2b)</t>
    </r>
    <r>
      <rPr>
        <sz val="9"/>
        <color theme="1"/>
        <rFont val="Arial"/>
        <family val="2"/>
      </rPr>
      <t>10mm/Metric Ton</t>
    </r>
  </si>
  <si>
    <r>
      <rPr>
        <b/>
        <sz val="9"/>
        <color theme="1"/>
        <rFont val="Arial"/>
        <family val="2"/>
      </rPr>
      <t>2c)</t>
    </r>
    <r>
      <rPr>
        <sz val="9"/>
        <color theme="1"/>
        <rFont val="Arial"/>
        <family val="2"/>
      </rPr>
      <t>12mm/Metric Ton</t>
    </r>
  </si>
  <si>
    <r>
      <rPr>
        <b/>
        <sz val="9"/>
        <color theme="1"/>
        <rFont val="Arial"/>
        <family val="2"/>
      </rPr>
      <t>2d)</t>
    </r>
    <r>
      <rPr>
        <sz val="9"/>
        <color theme="1"/>
        <rFont val="Arial"/>
        <family val="2"/>
      </rPr>
      <t>16mm/Metric Ton</t>
    </r>
  </si>
  <si>
    <r>
      <rPr>
        <b/>
        <sz val="9"/>
        <color theme="1"/>
        <rFont val="Arial"/>
        <family val="2"/>
      </rPr>
      <t>2e)</t>
    </r>
    <r>
      <rPr>
        <sz val="9"/>
        <color theme="1"/>
        <rFont val="Arial"/>
        <family val="2"/>
      </rPr>
      <t>20mm/Metric Ton</t>
    </r>
  </si>
  <si>
    <r>
      <rPr>
        <b/>
        <sz val="9"/>
        <color theme="1"/>
        <rFont val="Arial"/>
        <family val="2"/>
      </rPr>
      <t>3)MS Flat Iron-
3a)</t>
    </r>
    <r>
      <rPr>
        <sz val="9"/>
        <color theme="1"/>
        <rFont val="Arial"/>
        <family val="2"/>
      </rPr>
      <t>30x12mm/Metric Ton</t>
    </r>
  </si>
  <si>
    <r>
      <rPr>
        <b/>
        <sz val="9"/>
        <color theme="1"/>
        <rFont val="Arial"/>
        <family val="2"/>
      </rPr>
      <t>3b)</t>
    </r>
    <r>
      <rPr>
        <sz val="9"/>
        <color theme="1"/>
        <rFont val="Arial"/>
        <family val="2"/>
      </rPr>
      <t>40x12mm/Metric Ton</t>
    </r>
  </si>
  <si>
    <r>
      <rPr>
        <b/>
        <sz val="9"/>
        <color theme="1"/>
        <rFont val="Arial"/>
        <family val="2"/>
      </rPr>
      <t>4)Angle Iron-
4a)</t>
    </r>
    <r>
      <rPr>
        <sz val="9"/>
        <color theme="1"/>
        <rFont val="Arial"/>
        <family val="2"/>
      </rPr>
      <t>25x25x5mm/Metric Ton</t>
    </r>
  </si>
  <si>
    <r>
      <rPr>
        <b/>
        <sz val="9"/>
        <color theme="1"/>
        <rFont val="Arial"/>
        <family val="2"/>
      </rPr>
      <t>4b)</t>
    </r>
    <r>
      <rPr>
        <sz val="9"/>
        <color theme="1"/>
        <rFont val="Arial"/>
        <family val="2"/>
      </rPr>
      <t>40x40x6mm/Metric Ton</t>
    </r>
  </si>
  <si>
    <r>
      <rPr>
        <b/>
        <sz val="9"/>
        <color theme="1"/>
        <rFont val="Arial"/>
        <family val="2"/>
      </rPr>
      <t>4c)</t>
    </r>
    <r>
      <rPr>
        <sz val="9"/>
        <color theme="1"/>
        <rFont val="Arial"/>
        <family val="2"/>
      </rPr>
      <t>45x45x6mm/Metric Ton</t>
    </r>
  </si>
  <si>
    <r>
      <rPr>
        <b/>
        <sz val="9"/>
        <color theme="1"/>
        <rFont val="Arial"/>
        <family val="2"/>
      </rPr>
      <t>4d)</t>
    </r>
    <r>
      <rPr>
        <sz val="9"/>
        <color theme="1"/>
        <rFont val="Arial"/>
        <family val="2"/>
      </rPr>
      <t>50x50x6mm/Metric Ton</t>
    </r>
  </si>
  <si>
    <r>
      <rPr>
        <b/>
        <sz val="9"/>
        <color theme="1"/>
        <rFont val="Arial"/>
        <family val="2"/>
      </rPr>
      <t>4e)</t>
    </r>
    <r>
      <rPr>
        <sz val="9"/>
        <color theme="1"/>
        <rFont val="Arial"/>
        <family val="2"/>
      </rPr>
      <t>65x65x6mm/Metric Ton</t>
    </r>
  </si>
  <si>
    <r>
      <rPr>
        <b/>
        <sz val="9"/>
        <color theme="1"/>
        <rFont val="Arial"/>
        <family val="2"/>
      </rPr>
      <t>4f)</t>
    </r>
    <r>
      <rPr>
        <sz val="9"/>
        <color theme="1"/>
        <rFont val="Arial"/>
        <family val="2"/>
      </rPr>
      <t>75x75x6mm/Metric Ton</t>
    </r>
  </si>
  <si>
    <r>
      <rPr>
        <b/>
        <sz val="9"/>
        <color theme="1"/>
        <rFont val="Arial"/>
        <family val="2"/>
      </rPr>
      <t xml:space="preserve">5)M.S Galvanised sheet-
5.1)Plane sheet </t>
    </r>
    <r>
      <rPr>
        <sz val="9"/>
        <color theme="1"/>
        <rFont val="Arial"/>
        <family val="2"/>
      </rPr>
      <t xml:space="preserve">-
</t>
    </r>
    <r>
      <rPr>
        <b/>
        <sz val="9"/>
        <color theme="1"/>
        <rFont val="Arial"/>
        <family val="2"/>
      </rPr>
      <t xml:space="preserve">1a) </t>
    </r>
    <r>
      <rPr>
        <sz val="9"/>
        <color theme="1"/>
        <rFont val="Arial"/>
        <family val="2"/>
      </rPr>
      <t>1.00mm thickness/Metric Ton</t>
    </r>
  </si>
  <si>
    <r>
      <rPr>
        <b/>
        <sz val="9"/>
        <color theme="1"/>
        <rFont val="Arial"/>
        <family val="2"/>
      </rPr>
      <t xml:space="preserve">1b) </t>
    </r>
    <r>
      <rPr>
        <sz val="9"/>
        <color theme="1"/>
        <rFont val="Arial"/>
        <family val="2"/>
      </rPr>
      <t>1.25mm thickness/Metric Ton</t>
    </r>
  </si>
  <si>
    <r>
      <rPr>
        <b/>
        <sz val="9"/>
        <color theme="1"/>
        <rFont val="Arial"/>
        <family val="2"/>
      </rPr>
      <t xml:space="preserve">1c) </t>
    </r>
    <r>
      <rPr>
        <sz val="9"/>
        <color theme="1"/>
        <rFont val="Arial"/>
        <family val="2"/>
      </rPr>
      <t>1.60 thickness/Metric Ton</t>
    </r>
  </si>
  <si>
    <r>
      <rPr>
        <b/>
        <sz val="9"/>
        <color theme="1"/>
        <rFont val="Arial"/>
        <family val="2"/>
      </rPr>
      <t>5.2) Corrugated (</t>
    </r>
    <r>
      <rPr>
        <sz val="9"/>
        <color theme="1"/>
        <rFont val="Arial"/>
        <family val="2"/>
      </rPr>
      <t>0.63mm)/Metric Ton</t>
    </r>
  </si>
  <si>
    <r>
      <rPr>
        <b/>
        <sz val="9"/>
        <color theme="1"/>
        <rFont val="Arial"/>
        <family val="2"/>
      </rPr>
      <t>6)Ms Tees                                                         6a)</t>
    </r>
    <r>
      <rPr>
        <sz val="9"/>
        <color theme="1"/>
        <rFont val="Arial"/>
        <family val="2"/>
      </rPr>
      <t>40x40x6mm/Metric Ton</t>
    </r>
  </si>
  <si>
    <r>
      <rPr>
        <b/>
        <sz val="9"/>
        <color theme="1"/>
        <rFont val="Arial"/>
        <family val="2"/>
      </rPr>
      <t>6b)</t>
    </r>
    <r>
      <rPr>
        <sz val="9"/>
        <color theme="1"/>
        <rFont val="Arial"/>
        <family val="2"/>
      </rPr>
      <t>50x50x6mm/Metric Ton</t>
    </r>
  </si>
  <si>
    <r>
      <rPr>
        <b/>
        <sz val="9"/>
        <color theme="1"/>
        <rFont val="Arial"/>
        <family val="2"/>
      </rPr>
      <t>6c)</t>
    </r>
    <r>
      <rPr>
        <sz val="9"/>
        <color theme="1"/>
        <rFont val="Arial"/>
        <family val="2"/>
      </rPr>
      <t>60x60x6mm/Metric Ton</t>
    </r>
  </si>
  <si>
    <r>
      <rPr>
        <b/>
        <sz val="9"/>
        <color theme="1"/>
        <rFont val="Arial"/>
        <family val="2"/>
      </rPr>
      <t>6d)</t>
    </r>
    <r>
      <rPr>
        <sz val="9"/>
        <color theme="1"/>
        <rFont val="Arial"/>
        <family val="2"/>
      </rPr>
      <t>80x80x6mm/Metric Ton</t>
    </r>
  </si>
  <si>
    <r>
      <rPr>
        <b/>
        <sz val="9"/>
        <color theme="1"/>
        <rFont val="Arial"/>
        <family val="2"/>
      </rPr>
      <t>7)Ms Channels                                      7a)</t>
    </r>
    <r>
      <rPr>
        <sz val="9"/>
        <color theme="1"/>
        <rFont val="Arial"/>
        <family val="2"/>
      </rPr>
      <t>120x65mm/Metric Ton</t>
    </r>
  </si>
  <si>
    <r>
      <rPr>
        <b/>
        <sz val="9"/>
        <color theme="1"/>
        <rFont val="Arial"/>
        <family val="2"/>
      </rPr>
      <t>7b)</t>
    </r>
    <r>
      <rPr>
        <sz val="9"/>
        <color theme="1"/>
        <rFont val="Arial"/>
        <family val="2"/>
      </rPr>
      <t>125x65mm/Metric Ton</t>
    </r>
  </si>
  <si>
    <r>
      <rPr>
        <b/>
        <sz val="9"/>
        <color theme="1"/>
        <rFont val="Arial"/>
        <family val="2"/>
      </rPr>
      <t>7c)</t>
    </r>
    <r>
      <rPr>
        <sz val="9"/>
        <color theme="1"/>
        <rFont val="Arial"/>
        <family val="2"/>
      </rPr>
      <t>150x75mm/Metric Ton</t>
    </r>
  </si>
  <si>
    <r>
      <rPr>
        <b/>
        <sz val="9"/>
        <color theme="1"/>
        <rFont val="Arial"/>
        <family val="2"/>
      </rPr>
      <t>7d)</t>
    </r>
    <r>
      <rPr>
        <sz val="9"/>
        <color theme="1"/>
        <rFont val="Arial"/>
        <family val="2"/>
      </rPr>
      <t>200x75mm/Metric Ton</t>
    </r>
  </si>
  <si>
    <r>
      <rPr>
        <b/>
        <sz val="9"/>
        <color theme="1"/>
        <rFont val="Arial"/>
        <family val="2"/>
      </rPr>
      <t>7e)</t>
    </r>
    <r>
      <rPr>
        <sz val="9"/>
        <color theme="1"/>
        <rFont val="Arial"/>
        <family val="2"/>
      </rPr>
      <t>220x75mm/Metric Ton</t>
    </r>
  </si>
  <si>
    <r>
      <rPr>
        <b/>
        <sz val="9"/>
        <color theme="1"/>
        <rFont val="Arial"/>
        <family val="2"/>
      </rPr>
      <t>8)Girders</t>
    </r>
    <r>
      <rPr>
        <sz val="9"/>
        <color theme="1"/>
        <rFont val="Arial"/>
        <family val="2"/>
      </rPr>
      <t xml:space="preserve">-
</t>
    </r>
    <r>
      <rPr>
        <b/>
        <sz val="9"/>
        <color theme="1"/>
        <rFont val="Arial"/>
        <family val="2"/>
      </rPr>
      <t>8a)</t>
    </r>
    <r>
      <rPr>
        <sz val="9"/>
        <color theme="1"/>
        <rFont val="Arial"/>
        <family val="2"/>
      </rPr>
      <t>100x50mm/Metric Ton</t>
    </r>
  </si>
  <si>
    <r>
      <rPr>
        <b/>
        <sz val="9"/>
        <color theme="1"/>
        <rFont val="Arial"/>
        <family val="2"/>
      </rPr>
      <t>8b)</t>
    </r>
    <r>
      <rPr>
        <sz val="9"/>
        <color theme="1"/>
        <rFont val="Arial"/>
        <family val="2"/>
      </rPr>
      <t>125x75mm/Metric Ton</t>
    </r>
  </si>
  <si>
    <r>
      <rPr>
        <b/>
        <sz val="9"/>
        <color theme="1"/>
        <rFont val="Arial"/>
        <family val="2"/>
      </rPr>
      <t>8c)</t>
    </r>
    <r>
      <rPr>
        <sz val="9"/>
        <color theme="1"/>
        <rFont val="Arial"/>
        <family val="2"/>
      </rPr>
      <t>600x210mm/Metric Ton</t>
    </r>
  </si>
  <si>
    <r>
      <rPr>
        <b/>
        <sz val="9"/>
        <color theme="1"/>
        <rFont val="Arial"/>
        <family val="2"/>
      </rPr>
      <t>Granite slab                                                  1) Black</t>
    </r>
    <r>
      <rPr>
        <sz val="9"/>
        <color theme="1"/>
        <rFont val="Arial"/>
        <family val="2"/>
      </rPr>
      <t xml:space="preserve">
</t>
    </r>
    <r>
      <rPr>
        <b/>
        <sz val="9"/>
        <color theme="1"/>
        <rFont val="Arial"/>
        <family val="2"/>
      </rPr>
      <t>1a)</t>
    </r>
    <r>
      <rPr>
        <sz val="9"/>
        <color theme="1"/>
        <rFont val="Arial"/>
        <family val="2"/>
      </rPr>
      <t>Black Galaxy(16mm)/100 Sq.M</t>
    </r>
  </si>
  <si>
    <r>
      <rPr>
        <b/>
        <sz val="9"/>
        <color theme="1"/>
        <rFont val="Arial"/>
        <family val="2"/>
      </rPr>
      <t>1b)</t>
    </r>
    <r>
      <rPr>
        <sz val="9"/>
        <color theme="1"/>
        <rFont val="Arial"/>
        <family val="2"/>
      </rPr>
      <t>Black Plane(16mm)/100 Sq.M</t>
    </r>
  </si>
  <si>
    <r>
      <rPr>
        <b/>
        <sz val="9"/>
        <color theme="1"/>
        <rFont val="Arial"/>
        <family val="2"/>
      </rPr>
      <t>1c)</t>
    </r>
    <r>
      <rPr>
        <sz val="9"/>
        <color theme="1"/>
        <rFont val="Arial"/>
        <family val="2"/>
      </rPr>
      <t>Black Galaxy(18mm)/100 Sq.M</t>
    </r>
  </si>
  <si>
    <r>
      <rPr>
        <b/>
        <sz val="9"/>
        <color theme="1"/>
        <rFont val="Arial"/>
        <family val="2"/>
      </rPr>
      <t>1d)</t>
    </r>
    <r>
      <rPr>
        <sz val="9"/>
        <color theme="1"/>
        <rFont val="Arial"/>
        <family val="2"/>
      </rPr>
      <t>Black Plane(18mm)/100 Sq.M</t>
    </r>
  </si>
  <si>
    <r>
      <rPr>
        <b/>
        <sz val="9"/>
        <color theme="1"/>
        <rFont val="Arial"/>
        <family val="2"/>
      </rPr>
      <t>2) Rosy Pink                                                     2a)</t>
    </r>
    <r>
      <rPr>
        <sz val="9"/>
        <color theme="1"/>
        <rFont val="Arial"/>
        <family val="2"/>
      </rPr>
      <t>Rosy Pink (16mm)/100 Sq.M</t>
    </r>
  </si>
  <si>
    <r>
      <rPr>
        <b/>
        <sz val="9"/>
        <color theme="1"/>
        <rFont val="Arial"/>
        <family val="2"/>
      </rPr>
      <t>2b)</t>
    </r>
    <r>
      <rPr>
        <sz val="9"/>
        <color theme="1"/>
        <rFont val="Arial"/>
        <family val="2"/>
      </rPr>
      <t>Rosy Pink( 18mm)/100 Sq.M</t>
    </r>
  </si>
  <si>
    <r>
      <rPr>
        <b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>)</t>
    </r>
    <r>
      <rPr>
        <b/>
        <sz val="9"/>
        <color theme="1"/>
        <rFont val="Arial"/>
        <family val="2"/>
      </rPr>
      <t>Asbestos Cement Sheet-1a)</t>
    </r>
    <r>
      <rPr>
        <sz val="9"/>
        <color theme="1"/>
        <rFont val="Arial"/>
        <family val="2"/>
      </rPr>
      <t>Corrugated/100 Sq.M</t>
    </r>
  </si>
  <si>
    <r>
      <rPr>
        <b/>
        <sz val="9"/>
        <color theme="1"/>
        <rFont val="Arial"/>
        <family val="2"/>
      </rPr>
      <t>1b)</t>
    </r>
    <r>
      <rPr>
        <sz val="9"/>
        <color theme="1"/>
        <rFont val="Arial"/>
        <family val="2"/>
      </rPr>
      <t>Plane/100 Sq.M</t>
    </r>
  </si>
  <si>
    <r>
      <rPr>
        <b/>
        <sz val="9"/>
        <color theme="1"/>
        <rFont val="Arial"/>
        <family val="2"/>
      </rPr>
      <t>2)Row molded plastic (RMP)-
2a)</t>
    </r>
    <r>
      <rPr>
        <sz val="9"/>
        <color theme="1"/>
        <rFont val="Arial"/>
        <family val="2"/>
      </rPr>
      <t>Corrugated/100 Sq.M</t>
    </r>
  </si>
  <si>
    <r>
      <rPr>
        <b/>
        <sz val="9"/>
        <color theme="1"/>
        <rFont val="Arial"/>
        <family val="2"/>
      </rPr>
      <t>2b)</t>
    </r>
    <r>
      <rPr>
        <sz val="9"/>
        <color theme="1"/>
        <rFont val="Arial"/>
        <family val="2"/>
      </rPr>
      <t>Plane/100 Sq.M</t>
    </r>
  </si>
  <si>
    <r>
      <rPr>
        <b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>)</t>
    </r>
    <r>
      <rPr>
        <b/>
        <sz val="9"/>
        <color theme="1"/>
        <rFont val="Arial"/>
        <family val="2"/>
      </rPr>
      <t>PVC Sheet-
3a)</t>
    </r>
    <r>
      <rPr>
        <sz val="9"/>
        <color theme="1"/>
        <rFont val="Arial"/>
        <family val="2"/>
      </rPr>
      <t>Corrugated/100 Sq.M</t>
    </r>
  </si>
  <si>
    <r>
      <rPr>
        <b/>
        <sz val="9"/>
        <color theme="1"/>
        <rFont val="Arial"/>
        <family val="2"/>
      </rPr>
      <t>3b)</t>
    </r>
    <r>
      <rPr>
        <sz val="9"/>
        <color theme="1"/>
        <rFont val="Arial"/>
        <family val="2"/>
      </rPr>
      <t>Plane/100 Sq.M</t>
    </r>
  </si>
  <si>
    <r>
      <rPr>
        <b/>
        <sz val="9"/>
        <color theme="1"/>
        <rFont val="Arial"/>
        <family val="2"/>
      </rPr>
      <t>4</t>
    </r>
    <r>
      <rPr>
        <sz val="9"/>
        <color theme="1"/>
        <rFont val="Arial"/>
        <family val="2"/>
      </rPr>
      <t>)GI Sheet (Powder coated 0.5mm)/100 Sq.M</t>
    </r>
  </si>
  <si>
    <r>
      <rPr>
        <b/>
        <sz val="9"/>
        <color theme="1"/>
        <rFont val="Arial"/>
        <family val="2"/>
      </rPr>
      <t>5)Poly carbonate sheet-8*4ft 5a)</t>
    </r>
    <r>
      <rPr>
        <sz val="9"/>
        <color theme="1"/>
        <rFont val="Arial"/>
        <family val="2"/>
      </rPr>
      <t>2mm/100 Sq.M</t>
    </r>
  </si>
  <si>
    <r>
      <rPr>
        <b/>
        <sz val="9"/>
        <color theme="1"/>
        <rFont val="Arial"/>
        <family val="2"/>
      </rPr>
      <t>5b)</t>
    </r>
    <r>
      <rPr>
        <sz val="9"/>
        <color theme="1"/>
        <rFont val="Arial"/>
        <family val="2"/>
      </rPr>
      <t>3mm/100 Sq.M</t>
    </r>
  </si>
  <si>
    <r>
      <rPr>
        <b/>
        <sz val="9"/>
        <color theme="1"/>
        <rFont val="Arial"/>
        <family val="2"/>
      </rPr>
      <t>5c)</t>
    </r>
    <r>
      <rPr>
        <sz val="9"/>
        <color theme="1"/>
        <rFont val="Arial"/>
        <family val="2"/>
      </rPr>
      <t>4mm/100 Sq.M</t>
    </r>
  </si>
  <si>
    <r>
      <rPr>
        <b/>
        <sz val="9"/>
        <color theme="1"/>
        <rFont val="Arial"/>
        <family val="2"/>
      </rPr>
      <t>1)</t>
    </r>
    <r>
      <rPr>
        <sz val="9"/>
        <color theme="1"/>
        <rFont val="Arial"/>
        <family val="2"/>
      </rPr>
      <t>Country Tiles/1000 Nos</t>
    </r>
  </si>
  <si>
    <r>
      <rPr>
        <b/>
        <sz val="9"/>
        <color theme="1"/>
        <rFont val="Arial"/>
        <family val="2"/>
      </rPr>
      <t>2)</t>
    </r>
    <r>
      <rPr>
        <sz val="9"/>
        <color theme="1"/>
        <rFont val="Arial"/>
        <family val="2"/>
      </rPr>
      <t>Mangalore Tiles/1000 Nos</t>
    </r>
  </si>
  <si>
    <r>
      <rPr>
        <b/>
        <sz val="9"/>
        <color theme="1"/>
        <rFont val="Arial"/>
        <family val="2"/>
      </rPr>
      <t>3)</t>
    </r>
    <r>
      <rPr>
        <sz val="9"/>
        <color theme="1"/>
        <rFont val="Arial"/>
        <family val="2"/>
      </rPr>
      <t>Glazed Tiles/1000 Nos</t>
    </r>
  </si>
  <si>
    <r>
      <rPr>
        <b/>
        <sz val="9"/>
        <color theme="1"/>
        <rFont val="Arial"/>
        <family val="2"/>
      </rPr>
      <t>1)Granite Tiles 18 mm</t>
    </r>
    <r>
      <rPr>
        <sz val="9"/>
        <color theme="1"/>
        <rFont val="Arial"/>
        <family val="2"/>
      </rPr>
      <t xml:space="preserve"> -
</t>
    </r>
    <r>
      <rPr>
        <b/>
        <sz val="9"/>
        <color theme="1"/>
        <rFont val="Arial"/>
        <family val="2"/>
      </rPr>
      <t>1a)</t>
    </r>
    <r>
      <rPr>
        <sz val="9"/>
        <color theme="1"/>
        <rFont val="Arial"/>
        <family val="2"/>
      </rPr>
      <t>black Galaxy/100 Sq.M</t>
    </r>
  </si>
  <si>
    <r>
      <rPr>
        <b/>
        <sz val="9"/>
        <color theme="1"/>
        <rFont val="Arial"/>
        <family val="2"/>
      </rPr>
      <t>1b)</t>
    </r>
    <r>
      <rPr>
        <sz val="9"/>
        <color theme="1"/>
        <rFont val="Arial"/>
        <family val="2"/>
      </rPr>
      <t>black Plane/100 Sq.M</t>
    </r>
  </si>
  <si>
    <r>
      <rPr>
        <b/>
        <sz val="9"/>
        <color theme="1"/>
        <rFont val="Arial"/>
        <family val="2"/>
      </rPr>
      <t>1c)</t>
    </r>
    <r>
      <rPr>
        <sz val="9"/>
        <color theme="1"/>
        <rFont val="Arial"/>
        <family val="2"/>
      </rPr>
      <t>Rosy Pink/100 Sq.M</t>
    </r>
  </si>
  <si>
    <r>
      <rPr>
        <b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)</t>
    </r>
    <r>
      <rPr>
        <b/>
        <sz val="9"/>
        <color theme="1"/>
        <rFont val="Arial"/>
        <family val="2"/>
      </rPr>
      <t>Wall Tiles</t>
    </r>
    <r>
      <rPr>
        <sz val="9"/>
        <color theme="1"/>
        <rFont val="Arial"/>
        <family val="2"/>
      </rPr>
      <t>(medium)10mm/100 Sq.M</t>
    </r>
  </si>
  <si>
    <r>
      <rPr>
        <b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>)</t>
    </r>
    <r>
      <rPr>
        <b/>
        <sz val="9"/>
        <color theme="1"/>
        <rFont val="Arial"/>
        <family val="2"/>
      </rPr>
      <t>Design Tiles</t>
    </r>
    <r>
      <rPr>
        <sz val="9"/>
        <color theme="1"/>
        <rFont val="Arial"/>
        <family val="2"/>
      </rPr>
      <t xml:space="preserve"> (medium)/100 Sq.M</t>
    </r>
  </si>
  <si>
    <r>
      <rPr>
        <b/>
        <sz val="9"/>
        <color theme="1"/>
        <rFont val="Arial"/>
        <family val="2"/>
      </rPr>
      <t xml:space="preserve">4)Vitrified Tiles </t>
    </r>
    <r>
      <rPr>
        <sz val="9"/>
        <color theme="1"/>
        <rFont val="Arial"/>
        <family val="2"/>
      </rPr>
      <t>(2x2 stainfree premium ivory colour)/100 Sq.M</t>
    </r>
  </si>
  <si>
    <r>
      <rPr>
        <b/>
        <sz val="9"/>
        <color theme="1"/>
        <rFont val="Arial"/>
        <family val="2"/>
      </rPr>
      <t>5)Ceramic Floor Tiles</t>
    </r>
    <r>
      <rPr>
        <sz val="9"/>
        <color theme="1"/>
        <rFont val="Arial"/>
        <family val="2"/>
      </rPr>
      <t>(ivory)/100 Sq.M</t>
    </r>
  </si>
  <si>
    <r>
      <rPr>
        <b/>
        <sz val="9"/>
        <color theme="1"/>
        <rFont val="Arial"/>
        <family val="2"/>
      </rPr>
      <t>6)Gypsum Board</t>
    </r>
    <r>
      <rPr>
        <sz val="9"/>
        <color theme="1"/>
        <rFont val="Arial"/>
        <family val="2"/>
      </rPr>
      <t>-6*4 ft/100Sq.M</t>
    </r>
  </si>
  <si>
    <r>
      <rPr>
        <b/>
        <sz val="9"/>
        <color theme="1"/>
        <rFont val="Arial"/>
        <family val="2"/>
      </rPr>
      <t>7)Multiwood</t>
    </r>
    <r>
      <rPr>
        <sz val="9"/>
        <color theme="1"/>
        <rFont val="Arial"/>
        <family val="2"/>
      </rPr>
      <t xml:space="preserve">-
</t>
    </r>
    <r>
      <rPr>
        <b/>
        <sz val="9"/>
        <color theme="1"/>
        <rFont val="Arial"/>
        <family val="2"/>
      </rPr>
      <t>7a)</t>
    </r>
    <r>
      <rPr>
        <sz val="9"/>
        <color theme="1"/>
        <rFont val="Arial"/>
        <family val="2"/>
      </rPr>
      <t>6*4 feet-10mm (thickness)/Sq.feet</t>
    </r>
  </si>
  <si>
    <r>
      <rPr>
        <b/>
        <sz val="9"/>
        <color theme="1"/>
        <rFont val="Arial"/>
        <family val="2"/>
      </rPr>
      <t>7b)</t>
    </r>
    <r>
      <rPr>
        <sz val="9"/>
        <color theme="1"/>
        <rFont val="Arial"/>
        <family val="2"/>
      </rPr>
      <t>8*4 feet, 18mm (thickness)/Sq.feet</t>
    </r>
  </si>
  <si>
    <r>
      <rPr>
        <b/>
        <sz val="9"/>
        <color theme="1"/>
        <rFont val="Arial"/>
        <family val="2"/>
      </rPr>
      <t>8)Baby metal</t>
    </r>
    <r>
      <rPr>
        <sz val="9"/>
        <color theme="1"/>
        <rFont val="Arial"/>
        <family val="2"/>
      </rPr>
      <t xml:space="preserve">-
</t>
    </r>
    <r>
      <rPr>
        <b/>
        <sz val="9"/>
        <color theme="1"/>
        <rFont val="Arial"/>
        <family val="2"/>
      </rPr>
      <t>8a)</t>
    </r>
    <r>
      <rPr>
        <sz val="9"/>
        <color theme="1"/>
        <rFont val="Arial"/>
        <family val="2"/>
      </rPr>
      <t>6mm/Cubic meter</t>
    </r>
  </si>
  <si>
    <r>
      <rPr>
        <b/>
        <sz val="9"/>
        <color theme="1"/>
        <rFont val="Arial"/>
        <family val="2"/>
      </rPr>
      <t>8b)</t>
    </r>
    <r>
      <rPr>
        <sz val="9"/>
        <color theme="1"/>
        <rFont val="Arial"/>
        <family val="2"/>
      </rPr>
      <t>12mm/Cubic meter</t>
    </r>
  </si>
  <si>
    <r>
      <rPr>
        <b/>
        <sz val="9"/>
        <color theme="1"/>
        <rFont val="Arial"/>
        <family val="2"/>
      </rPr>
      <t>8c)</t>
    </r>
    <r>
      <rPr>
        <sz val="9"/>
        <color theme="1"/>
        <rFont val="Arial"/>
        <family val="2"/>
      </rPr>
      <t>20mm/Cubic meter</t>
    </r>
  </si>
  <si>
    <r>
      <rPr>
        <b/>
        <sz val="9"/>
        <color theme="1"/>
        <rFont val="Arial"/>
        <family val="2"/>
      </rPr>
      <t>1)Primer</t>
    </r>
    <r>
      <rPr>
        <sz val="9"/>
        <color theme="1"/>
        <rFont val="Arial"/>
        <family val="2"/>
      </rPr>
      <t xml:space="preserve">
</t>
    </r>
    <r>
      <rPr>
        <b/>
        <sz val="9"/>
        <color theme="1"/>
        <rFont val="Arial"/>
        <family val="2"/>
      </rPr>
      <t>1a)</t>
    </r>
    <r>
      <rPr>
        <sz val="9"/>
        <color theme="1"/>
        <rFont val="Arial"/>
        <family val="2"/>
      </rPr>
      <t>Wood/Ltrs</t>
    </r>
  </si>
  <si>
    <r>
      <rPr>
        <b/>
        <sz val="9"/>
        <color theme="1"/>
        <rFont val="Arial"/>
        <family val="2"/>
      </rPr>
      <t>1b)</t>
    </r>
    <r>
      <rPr>
        <sz val="9"/>
        <color theme="1"/>
        <rFont val="Arial"/>
        <family val="2"/>
      </rPr>
      <t>Steel/Ltrs</t>
    </r>
  </si>
  <si>
    <r>
      <rPr>
        <b/>
        <sz val="9"/>
        <color theme="1"/>
        <rFont val="Arial"/>
        <family val="2"/>
      </rPr>
      <t>1c)</t>
    </r>
    <r>
      <rPr>
        <sz val="9"/>
        <color theme="1"/>
        <rFont val="Arial"/>
        <family val="2"/>
      </rPr>
      <t>Cement/Ltrs</t>
    </r>
  </si>
  <si>
    <r>
      <rPr>
        <b/>
        <sz val="9"/>
        <color theme="1"/>
        <rFont val="Arial"/>
        <family val="2"/>
      </rPr>
      <t>2)Varnishes</t>
    </r>
    <r>
      <rPr>
        <sz val="9"/>
        <color theme="1"/>
        <rFont val="Arial"/>
        <family val="2"/>
      </rPr>
      <t xml:space="preserve">
</t>
    </r>
    <r>
      <rPr>
        <b/>
        <sz val="9"/>
        <color theme="1"/>
        <rFont val="Arial"/>
        <family val="2"/>
      </rPr>
      <t>2a)</t>
    </r>
    <r>
      <rPr>
        <sz val="9"/>
        <color theme="1"/>
        <rFont val="Arial"/>
        <family val="2"/>
      </rPr>
      <t>Gopal Varnish/Ltrs</t>
    </r>
  </si>
  <si>
    <r>
      <rPr>
        <b/>
        <sz val="9"/>
        <color theme="1"/>
        <rFont val="Arial"/>
        <family val="2"/>
      </rPr>
      <t>2b)</t>
    </r>
    <r>
      <rPr>
        <sz val="9"/>
        <color theme="1"/>
        <rFont val="Arial"/>
        <family val="2"/>
      </rPr>
      <t>Touch Wood/Ltrs</t>
    </r>
  </si>
  <si>
    <r>
      <rPr>
        <b/>
        <sz val="9"/>
        <color theme="1"/>
        <rFont val="Arial"/>
        <family val="2"/>
      </rPr>
      <t>3)Distemper</t>
    </r>
    <r>
      <rPr>
        <sz val="9"/>
        <color theme="1"/>
        <rFont val="Arial"/>
        <family val="2"/>
      </rPr>
      <t>/20 Kg</t>
    </r>
  </si>
  <si>
    <r>
      <rPr>
        <b/>
        <sz val="9"/>
        <color theme="1"/>
        <rFont val="Arial"/>
        <family val="2"/>
      </rPr>
      <t>4)Paints
4a)</t>
    </r>
    <r>
      <rPr>
        <sz val="9"/>
        <color theme="1"/>
        <rFont val="Arial"/>
        <family val="2"/>
      </rPr>
      <t>Paint(Shalimar/Asian)/Ltrs</t>
    </r>
  </si>
  <si>
    <r>
      <rPr>
        <b/>
        <sz val="9"/>
        <color theme="1"/>
        <rFont val="Arial"/>
        <family val="2"/>
      </rPr>
      <t>4b)</t>
    </r>
    <r>
      <rPr>
        <sz val="9"/>
        <color theme="1"/>
        <rFont val="Arial"/>
        <family val="2"/>
      </rPr>
      <t>Synthetic Enamel Paint/Ltrs</t>
    </r>
  </si>
  <si>
    <r>
      <rPr>
        <b/>
        <sz val="9"/>
        <color theme="1"/>
        <rFont val="Arial"/>
        <family val="2"/>
      </rPr>
      <t>4c)</t>
    </r>
    <r>
      <rPr>
        <sz val="9"/>
        <color theme="1"/>
        <rFont val="Arial"/>
        <family val="2"/>
      </rPr>
      <t>Plastic emulsion Paint/Ltrs</t>
    </r>
  </si>
  <si>
    <r>
      <rPr>
        <b/>
        <sz val="9"/>
        <color theme="1"/>
        <rFont val="Arial"/>
        <family val="2"/>
      </rPr>
      <t>4d)</t>
    </r>
    <r>
      <rPr>
        <sz val="9"/>
        <color theme="1"/>
        <rFont val="Arial"/>
        <family val="2"/>
      </rPr>
      <t>Exterior paint (weather proof)/Ltrs</t>
    </r>
  </si>
  <si>
    <r>
      <rPr>
        <b/>
        <sz val="9"/>
        <color theme="1"/>
        <rFont val="Arial"/>
        <family val="2"/>
      </rPr>
      <t>4e)</t>
    </r>
    <r>
      <rPr>
        <sz val="9"/>
        <color theme="1"/>
        <rFont val="Arial"/>
        <family val="2"/>
      </rPr>
      <t>Thinner(Turpentine)/Ltrs</t>
    </r>
  </si>
  <si>
    <r>
      <rPr>
        <b/>
        <sz val="9"/>
        <color theme="1"/>
        <rFont val="Arial"/>
        <family val="2"/>
      </rPr>
      <t>5)Powders
5a)</t>
    </r>
    <r>
      <rPr>
        <sz val="9"/>
        <color theme="1"/>
        <rFont val="Arial"/>
        <family val="2"/>
      </rPr>
      <t>Black Oxide Powder Ist quality/Kg</t>
    </r>
  </si>
  <si>
    <r>
      <rPr>
        <b/>
        <sz val="9"/>
        <color theme="1"/>
        <rFont val="Arial"/>
        <family val="2"/>
      </rPr>
      <t>5b)</t>
    </r>
    <r>
      <rPr>
        <sz val="9"/>
        <color theme="1"/>
        <rFont val="Arial"/>
        <family val="2"/>
      </rPr>
      <t>Red Oxide Powder Ist quality/Kg</t>
    </r>
  </si>
  <si>
    <r>
      <rPr>
        <b/>
        <sz val="9"/>
        <color theme="1"/>
        <rFont val="Arial"/>
        <family val="2"/>
      </rPr>
      <t>6)</t>
    </r>
    <r>
      <rPr>
        <sz val="9"/>
        <color theme="1"/>
        <rFont val="Arial"/>
        <family val="2"/>
      </rPr>
      <t>Mansion Polish/Ltrs</t>
    </r>
  </si>
  <si>
    <r>
      <rPr>
        <b/>
        <sz val="9"/>
        <color theme="1"/>
        <rFont val="Arial"/>
        <family val="2"/>
      </rPr>
      <t>7)Wall Putty 
7a)</t>
    </r>
    <r>
      <rPr>
        <sz val="9"/>
        <color theme="1"/>
        <rFont val="Arial"/>
        <family val="2"/>
      </rPr>
      <t>20 kg</t>
    </r>
  </si>
  <si>
    <r>
      <rPr>
        <b/>
        <sz val="9"/>
        <color theme="1"/>
        <rFont val="Arial"/>
        <family val="2"/>
      </rPr>
      <t>7b)</t>
    </r>
    <r>
      <rPr>
        <sz val="9"/>
        <color theme="1"/>
        <rFont val="Arial"/>
        <family val="2"/>
      </rPr>
      <t>40 kg</t>
    </r>
  </si>
  <si>
    <r>
      <rPr>
        <b/>
        <sz val="9"/>
        <color theme="1"/>
        <rFont val="Arial"/>
        <family val="2"/>
      </rPr>
      <t>1)</t>
    </r>
    <r>
      <rPr>
        <sz val="9"/>
        <color theme="1"/>
        <rFont val="Arial"/>
        <family val="2"/>
      </rPr>
      <t>Window Glass                                                3mm thickness/Sq.M</t>
    </r>
  </si>
  <si>
    <r>
      <rPr>
        <b/>
        <sz val="9"/>
        <color theme="1"/>
        <rFont val="Arial"/>
        <family val="2"/>
      </rPr>
      <t>2)</t>
    </r>
    <r>
      <rPr>
        <sz val="9"/>
        <color theme="1"/>
        <rFont val="Arial"/>
        <family val="2"/>
      </rPr>
      <t>Window Glass                                                4mm thickness/Sq.M</t>
    </r>
  </si>
  <si>
    <r>
      <rPr>
        <b/>
        <sz val="9"/>
        <color theme="1"/>
        <rFont val="Arial"/>
        <family val="2"/>
      </rPr>
      <t>3)</t>
    </r>
    <r>
      <rPr>
        <sz val="9"/>
        <color theme="1"/>
        <rFont val="Arial"/>
        <family val="2"/>
      </rPr>
      <t>Plane Glass                                                     3mm thickness/Sq.M</t>
    </r>
  </si>
  <si>
    <r>
      <rPr>
        <b/>
        <sz val="9"/>
        <color theme="1"/>
        <rFont val="Arial"/>
        <family val="2"/>
      </rPr>
      <t>4)</t>
    </r>
    <r>
      <rPr>
        <sz val="9"/>
        <color theme="1"/>
        <rFont val="Arial"/>
        <family val="2"/>
      </rPr>
      <t>Plane Glass                                                       4mm thickness/Sq.M</t>
    </r>
  </si>
  <si>
    <r>
      <rPr>
        <b/>
        <sz val="9"/>
        <color theme="1"/>
        <rFont val="Arial"/>
        <family val="2"/>
      </rPr>
      <t>1)Square pipe
1a)</t>
    </r>
    <r>
      <rPr>
        <sz val="9"/>
        <color theme="1"/>
        <rFont val="Arial"/>
        <family val="2"/>
      </rPr>
      <t>15mm*15mm(6m)</t>
    </r>
  </si>
  <si>
    <r>
      <rPr>
        <b/>
        <sz val="9"/>
        <color theme="1"/>
        <rFont val="Arial"/>
        <family val="2"/>
      </rPr>
      <t>1b)</t>
    </r>
    <r>
      <rPr>
        <sz val="9"/>
        <color theme="1"/>
        <rFont val="Arial"/>
        <family val="2"/>
      </rPr>
      <t>20mm*20mm(6m)</t>
    </r>
  </si>
  <si>
    <r>
      <rPr>
        <b/>
        <sz val="9"/>
        <color theme="1"/>
        <rFont val="Arial"/>
        <family val="2"/>
      </rPr>
      <t>1c)</t>
    </r>
    <r>
      <rPr>
        <sz val="9"/>
        <color theme="1"/>
        <rFont val="Arial"/>
        <family val="2"/>
      </rPr>
      <t>25mm*25mm(6m)</t>
    </r>
  </si>
  <si>
    <r>
      <rPr>
        <b/>
        <sz val="9"/>
        <color theme="1"/>
        <rFont val="Arial"/>
        <family val="2"/>
      </rPr>
      <t>1)AC Pipe-
1a)</t>
    </r>
    <r>
      <rPr>
        <sz val="9"/>
        <color theme="1"/>
        <rFont val="Arial"/>
        <family val="2"/>
      </rPr>
      <t>100 mm diameter/Each (5 m)</t>
    </r>
  </si>
  <si>
    <r>
      <rPr>
        <b/>
        <sz val="9"/>
        <color theme="1"/>
        <rFont val="Arial"/>
        <family val="2"/>
      </rPr>
      <t>1b)</t>
    </r>
    <r>
      <rPr>
        <sz val="9"/>
        <color theme="1"/>
        <rFont val="Arial"/>
        <family val="2"/>
      </rPr>
      <t>150 mm diameter/Each (5 m)</t>
    </r>
  </si>
  <si>
    <r>
      <rPr>
        <b/>
        <sz val="9"/>
        <color theme="1"/>
        <rFont val="Arial"/>
        <family val="2"/>
      </rPr>
      <t>2)PVC Pipe-
2a)</t>
    </r>
    <r>
      <rPr>
        <sz val="9"/>
        <color theme="1"/>
        <rFont val="Arial"/>
        <family val="2"/>
      </rPr>
      <t>(4''(4kg/m2,ISI)/Each (5 m)</t>
    </r>
  </si>
  <si>
    <r>
      <rPr>
        <b/>
        <sz val="9"/>
        <color theme="1"/>
        <rFont val="Arial"/>
        <family val="2"/>
      </rPr>
      <t>2b)</t>
    </r>
    <r>
      <rPr>
        <sz val="9"/>
        <color theme="1"/>
        <rFont val="Arial"/>
        <family val="2"/>
      </rPr>
      <t>(4")(6Kg/m2,ISI)/Each (5 m)</t>
    </r>
  </si>
  <si>
    <r>
      <rPr>
        <b/>
        <sz val="9"/>
        <color theme="1"/>
        <rFont val="Arial"/>
        <family val="2"/>
      </rPr>
      <t>2c)</t>
    </r>
    <r>
      <rPr>
        <sz val="9"/>
        <color theme="1"/>
        <rFont val="Arial"/>
        <family val="2"/>
      </rPr>
      <t>(3/4")(4Kg/m2,ISI)/Each (5 m)</t>
    </r>
  </si>
  <si>
    <r>
      <rPr>
        <b/>
        <sz val="9"/>
        <color theme="1"/>
        <rFont val="Arial"/>
        <family val="2"/>
      </rPr>
      <t>2d)</t>
    </r>
    <r>
      <rPr>
        <sz val="9"/>
        <color theme="1"/>
        <rFont val="Arial"/>
        <family val="2"/>
      </rPr>
      <t>(3/4")(</t>
    </r>
    <r>
      <rPr>
        <sz val="9"/>
        <rFont val="Arial"/>
        <family val="2"/>
      </rPr>
      <t>10Kg</t>
    </r>
    <r>
      <rPr>
        <sz val="9"/>
        <color theme="1"/>
        <rFont val="Arial"/>
        <family val="2"/>
      </rPr>
      <t>/m2,ISI)/Each (5 m)</t>
    </r>
  </si>
  <si>
    <r>
      <rPr>
        <b/>
        <sz val="9"/>
        <color theme="1"/>
        <rFont val="Arial"/>
        <family val="2"/>
      </rPr>
      <t>3)PVC Pipe thread</t>
    </r>
    <r>
      <rPr>
        <sz val="9"/>
        <color theme="1"/>
        <rFont val="Arial"/>
        <family val="2"/>
      </rPr>
      <t>-
3</t>
    </r>
    <r>
      <rPr>
        <b/>
        <sz val="9"/>
        <color theme="1"/>
        <rFont val="Arial"/>
        <family val="2"/>
      </rPr>
      <t>a)</t>
    </r>
    <r>
      <rPr>
        <sz val="9"/>
        <color theme="1"/>
        <rFont val="Arial"/>
        <family val="2"/>
      </rPr>
      <t>15mm /Each (5 m)</t>
    </r>
  </si>
  <si>
    <r>
      <rPr>
        <b/>
        <sz val="9"/>
        <color theme="1"/>
        <rFont val="Arial"/>
        <family val="2"/>
      </rPr>
      <t>3b)</t>
    </r>
    <r>
      <rPr>
        <sz val="9"/>
        <color theme="1"/>
        <rFont val="Arial"/>
        <family val="2"/>
      </rPr>
      <t>20 mm /Each (5 m)</t>
    </r>
  </si>
  <si>
    <r>
      <rPr>
        <b/>
        <sz val="9"/>
        <color theme="1"/>
        <rFont val="Arial"/>
        <family val="2"/>
      </rPr>
      <t>3c)</t>
    </r>
    <r>
      <rPr>
        <sz val="9"/>
        <color theme="1"/>
        <rFont val="Arial"/>
        <family val="2"/>
      </rPr>
      <t>32mm/Each (5 m)</t>
    </r>
  </si>
  <si>
    <r>
      <rPr>
        <b/>
        <sz val="9"/>
        <color theme="1"/>
        <rFont val="Arial"/>
        <family val="2"/>
      </rPr>
      <t>3d)</t>
    </r>
    <r>
      <rPr>
        <sz val="9"/>
        <color theme="1"/>
        <rFont val="Arial"/>
        <family val="2"/>
      </rPr>
      <t>40mm/Each (5 m)</t>
    </r>
  </si>
  <si>
    <r>
      <rPr>
        <b/>
        <sz val="9"/>
        <color theme="1"/>
        <rFont val="Arial"/>
        <family val="2"/>
      </rPr>
      <t>4) GI Pipe</t>
    </r>
    <r>
      <rPr>
        <sz val="9"/>
        <color theme="1"/>
        <rFont val="Arial"/>
        <family val="2"/>
      </rPr>
      <t>(Medium 1/2") ISI/Metre</t>
    </r>
  </si>
  <si>
    <r>
      <rPr>
        <b/>
        <sz val="9"/>
        <color theme="1"/>
        <rFont val="Arial"/>
        <family val="2"/>
      </rPr>
      <t>5)Tap-
5a)</t>
    </r>
    <r>
      <rPr>
        <sz val="9"/>
        <color theme="1"/>
        <rFont val="Arial"/>
        <family val="2"/>
      </rPr>
      <t>Metallic(1/2")/1 No</t>
    </r>
  </si>
  <si>
    <r>
      <rPr>
        <b/>
        <sz val="9"/>
        <color theme="1"/>
        <rFont val="Arial"/>
        <family val="2"/>
      </rPr>
      <t>5b)</t>
    </r>
    <r>
      <rPr>
        <sz val="9"/>
        <color theme="1"/>
        <rFont val="Arial"/>
        <family val="2"/>
      </rPr>
      <t>Plastic(1/2")/1 No</t>
    </r>
  </si>
  <si>
    <r>
      <rPr>
        <b/>
        <sz val="9"/>
        <color theme="1"/>
        <rFont val="Arial"/>
        <family val="2"/>
      </rPr>
      <t>6)Bent-
6a)</t>
    </r>
    <r>
      <rPr>
        <sz val="9"/>
        <color theme="1"/>
        <rFont val="Arial"/>
        <family val="2"/>
      </rPr>
      <t>Metallic(1/2")/1 No</t>
    </r>
  </si>
  <si>
    <r>
      <rPr>
        <b/>
        <sz val="9"/>
        <color theme="1"/>
        <rFont val="Arial"/>
        <family val="2"/>
      </rPr>
      <t>6b)</t>
    </r>
    <r>
      <rPr>
        <sz val="9"/>
        <color theme="1"/>
        <rFont val="Arial"/>
        <family val="2"/>
      </rPr>
      <t>Plastic(1/2")/1 No</t>
    </r>
  </si>
  <si>
    <r>
      <rPr>
        <b/>
        <sz val="9"/>
        <color theme="1"/>
        <rFont val="Arial"/>
        <family val="2"/>
      </rPr>
      <t>7)Closet (White 20")</t>
    </r>
    <r>
      <rPr>
        <sz val="9"/>
        <color theme="1"/>
        <rFont val="Arial"/>
        <family val="2"/>
      </rPr>
      <t>-
7</t>
    </r>
    <r>
      <rPr>
        <b/>
        <sz val="9"/>
        <color theme="1"/>
        <rFont val="Arial"/>
        <family val="2"/>
      </rPr>
      <t>a)</t>
    </r>
    <r>
      <rPr>
        <sz val="9"/>
        <color theme="1"/>
        <rFont val="Arial"/>
        <family val="2"/>
      </rPr>
      <t xml:space="preserve"> Parryware(Indianstyle)/1 No</t>
    </r>
  </si>
  <si>
    <r>
      <rPr>
        <b/>
        <sz val="9"/>
        <color theme="1"/>
        <rFont val="Arial"/>
        <family val="2"/>
      </rPr>
      <t>7b)</t>
    </r>
    <r>
      <rPr>
        <sz val="9"/>
        <color theme="1"/>
        <rFont val="Arial"/>
        <family val="2"/>
      </rPr>
      <t xml:space="preserve"> S Strap European Style/1 No</t>
    </r>
  </si>
  <si>
    <r>
      <rPr>
        <b/>
        <sz val="9"/>
        <color theme="1"/>
        <rFont val="Arial"/>
        <family val="2"/>
      </rPr>
      <t>8)PVC Septic Tank-
8a)</t>
    </r>
    <r>
      <rPr>
        <sz val="9"/>
        <color theme="1"/>
        <rFont val="Arial"/>
        <family val="2"/>
      </rPr>
      <t>40 Flush/1No</t>
    </r>
  </si>
  <si>
    <r>
      <rPr>
        <b/>
        <sz val="9"/>
        <color theme="1"/>
        <rFont val="Arial"/>
        <family val="2"/>
      </rPr>
      <t>8b)</t>
    </r>
    <r>
      <rPr>
        <sz val="9"/>
        <color theme="1"/>
        <rFont val="Arial"/>
        <family val="2"/>
      </rPr>
      <t>50 Flush/1No</t>
    </r>
  </si>
  <si>
    <r>
      <rPr>
        <b/>
        <sz val="9"/>
        <color theme="1"/>
        <rFont val="Arial"/>
        <family val="2"/>
      </rPr>
      <t>9)Kitchen Sink steel with overflow hole</t>
    </r>
    <r>
      <rPr>
        <sz val="9"/>
        <color theme="1"/>
        <rFont val="Arial"/>
        <family val="2"/>
      </rPr>
      <t>(600mm 450mm 250mm)/1 No</t>
    </r>
  </si>
  <si>
    <r>
      <rPr>
        <b/>
        <sz val="9"/>
        <color theme="1"/>
        <rFont val="Arial"/>
        <family val="2"/>
      </rPr>
      <t>10)Wash basin</t>
    </r>
    <r>
      <rPr>
        <sz val="9"/>
        <color theme="1"/>
        <rFont val="Arial"/>
        <family val="2"/>
      </rPr>
      <t>(White without fittings Ceramic 20" (Specify brand)/1 No</t>
    </r>
  </si>
  <si>
    <r>
      <rPr>
        <b/>
        <sz val="9"/>
        <color theme="1"/>
        <rFont val="Arial"/>
        <family val="2"/>
      </rPr>
      <t>11)PVC Storage water tank</t>
    </r>
    <r>
      <rPr>
        <sz val="9"/>
        <color theme="1"/>
        <rFont val="Arial"/>
        <family val="2"/>
      </rPr>
      <t>(500 Ltr Capacity ISI)(Specify brand)/1 No</t>
    </r>
  </si>
  <si>
    <r>
      <rPr>
        <b/>
        <sz val="9"/>
        <color theme="1"/>
        <rFont val="Arial"/>
        <family val="2"/>
      </rPr>
      <t>1)Wire
1a)</t>
    </r>
    <r>
      <rPr>
        <sz val="9"/>
        <color theme="1"/>
        <rFont val="Arial"/>
        <family val="2"/>
      </rPr>
      <t>(2.5mm)-Finolex(90m)/1 Coil</t>
    </r>
  </si>
  <si>
    <r>
      <rPr>
        <b/>
        <sz val="9"/>
        <color theme="1"/>
        <rFont val="Arial"/>
        <family val="2"/>
      </rPr>
      <t>1b)</t>
    </r>
    <r>
      <rPr>
        <sz val="9"/>
        <color theme="1"/>
        <rFont val="Arial"/>
        <family val="2"/>
      </rPr>
      <t>(1 mm)- Flexible(90m)/1 Coil</t>
    </r>
  </si>
  <si>
    <r>
      <rPr>
        <b/>
        <sz val="9"/>
        <color theme="1"/>
        <rFont val="Arial"/>
        <family val="2"/>
      </rPr>
      <t>1c)</t>
    </r>
    <r>
      <rPr>
        <sz val="9"/>
        <color theme="1"/>
        <rFont val="Arial"/>
        <family val="2"/>
      </rPr>
      <t>(1.5mm)-Finolex(90m)/1 Coil</t>
    </r>
  </si>
  <si>
    <r>
      <rPr>
        <b/>
        <sz val="9"/>
        <color theme="1"/>
        <rFont val="Arial"/>
        <family val="2"/>
      </rPr>
      <t>2)Switch</t>
    </r>
    <r>
      <rPr>
        <sz val="9"/>
        <color theme="1"/>
        <rFont val="Arial"/>
        <family val="2"/>
      </rPr>
      <t>/Per Dozen</t>
    </r>
  </si>
  <si>
    <r>
      <rPr>
        <b/>
        <sz val="9"/>
        <color theme="1"/>
        <rFont val="Arial"/>
        <family val="2"/>
      </rPr>
      <t>3)Plug</t>
    </r>
    <r>
      <rPr>
        <sz val="9"/>
        <color theme="1"/>
        <rFont val="Arial"/>
        <family val="2"/>
      </rPr>
      <t>(Anchor)(Three Pin)/Per Dozen</t>
    </r>
  </si>
  <si>
    <r>
      <rPr>
        <b/>
        <sz val="9"/>
        <color theme="1"/>
        <rFont val="Arial"/>
        <family val="2"/>
      </rPr>
      <t>4)Holder</t>
    </r>
    <r>
      <rPr>
        <sz val="9"/>
        <color theme="1"/>
        <rFont val="Arial"/>
        <family val="2"/>
      </rPr>
      <t>/Per Dozen</t>
    </r>
  </si>
  <si>
    <r>
      <rPr>
        <b/>
        <sz val="9"/>
        <color theme="1"/>
        <rFont val="Arial"/>
        <family val="2"/>
      </rPr>
      <t>5)Main Switch</t>
    </r>
    <r>
      <rPr>
        <sz val="9"/>
        <color theme="1"/>
        <rFont val="Arial"/>
        <family val="2"/>
      </rPr>
      <t>(</t>
    </r>
    <r>
      <rPr>
        <sz val="9"/>
        <rFont val="Arial"/>
        <family val="2"/>
      </rPr>
      <t>32Ax240V</t>
    </r>
    <r>
      <rPr>
        <sz val="9"/>
        <color theme="1"/>
        <rFont val="Arial"/>
        <family val="2"/>
      </rPr>
      <t>)-KEL/1 No</t>
    </r>
  </si>
  <si>
    <r>
      <rPr>
        <b/>
        <sz val="9"/>
        <color theme="1"/>
        <rFont val="Arial"/>
        <family val="2"/>
      </rPr>
      <t>6)ELCB</t>
    </r>
    <r>
      <rPr>
        <sz val="9"/>
        <color theme="1"/>
        <rFont val="Arial"/>
        <family val="2"/>
      </rPr>
      <t>(40A*30mA*2 pole)/1No</t>
    </r>
  </si>
  <si>
    <r>
      <rPr>
        <b/>
        <sz val="9"/>
        <color theme="1"/>
        <rFont val="Arial"/>
        <family val="2"/>
      </rPr>
      <t>7)Isolator</t>
    </r>
    <r>
      <rPr>
        <sz val="9"/>
        <color theme="1"/>
        <rFont val="Arial"/>
        <family val="2"/>
      </rPr>
      <t>(40A*2 pole)/1No</t>
    </r>
  </si>
  <si>
    <r>
      <rPr>
        <b/>
        <sz val="9"/>
        <color theme="1"/>
        <rFont val="Arial"/>
        <family val="2"/>
      </rPr>
      <t>8)LED Bulb
8a)</t>
    </r>
    <r>
      <rPr>
        <sz val="9"/>
        <color theme="1"/>
        <rFont val="Arial"/>
        <family val="2"/>
      </rPr>
      <t>5W/Per Dozen</t>
    </r>
  </si>
  <si>
    <r>
      <rPr>
        <b/>
        <sz val="9"/>
        <color theme="1"/>
        <rFont val="Arial"/>
        <family val="2"/>
      </rPr>
      <t>8b)</t>
    </r>
    <r>
      <rPr>
        <sz val="9"/>
        <color theme="1"/>
        <rFont val="Arial"/>
        <family val="2"/>
      </rPr>
      <t>9W/Per Dozen</t>
    </r>
  </si>
  <si>
    <r>
      <rPr>
        <b/>
        <sz val="9"/>
        <color theme="1"/>
        <rFont val="Arial"/>
        <family val="2"/>
      </rPr>
      <t>8c)</t>
    </r>
    <r>
      <rPr>
        <sz val="9"/>
        <color theme="1"/>
        <rFont val="Arial"/>
        <family val="2"/>
      </rPr>
      <t>12W/Per Dozen</t>
    </r>
  </si>
  <si>
    <r>
      <rPr>
        <b/>
        <sz val="9"/>
        <color theme="1"/>
        <rFont val="Arial"/>
        <family val="2"/>
      </rPr>
      <t>9)Bulb
9a)</t>
    </r>
    <r>
      <rPr>
        <sz val="9"/>
        <color theme="1"/>
        <rFont val="Arial"/>
        <family val="2"/>
      </rPr>
      <t>(40W)/Per Dozen</t>
    </r>
  </si>
  <si>
    <r>
      <rPr>
        <b/>
        <sz val="9"/>
        <color theme="1"/>
        <rFont val="Arial"/>
        <family val="2"/>
      </rPr>
      <t>9b)</t>
    </r>
    <r>
      <rPr>
        <sz val="9"/>
        <rFont val="Arial"/>
        <family val="2"/>
      </rPr>
      <t>(60W</t>
    </r>
    <r>
      <rPr>
        <sz val="9"/>
        <color theme="1"/>
        <rFont val="Arial"/>
        <family val="2"/>
      </rPr>
      <t>)/Per Dozen</t>
    </r>
  </si>
  <si>
    <r>
      <rPr>
        <b/>
        <sz val="9"/>
        <color theme="1"/>
        <rFont val="Arial"/>
        <family val="2"/>
      </rPr>
      <t>9c)</t>
    </r>
    <r>
      <rPr>
        <sz val="9"/>
        <color theme="1"/>
        <rFont val="Arial"/>
        <family val="2"/>
      </rPr>
      <t>(100W)/Per Dozen</t>
    </r>
  </si>
  <si>
    <r>
      <rPr>
        <b/>
        <sz val="9"/>
        <color theme="1"/>
        <rFont val="Arial"/>
        <family val="2"/>
      </rPr>
      <t>10) Tube</t>
    </r>
    <r>
      <rPr>
        <sz val="9"/>
        <color theme="1"/>
        <rFont val="Arial"/>
        <family val="2"/>
      </rPr>
      <t>(4' ,40W)/1 No</t>
    </r>
  </si>
  <si>
    <r>
      <rPr>
        <b/>
        <sz val="9"/>
        <color theme="1"/>
        <rFont val="Arial"/>
        <family val="2"/>
      </rPr>
      <t xml:space="preserve">11)Ceiling Fan                                                       </t>
    </r>
    <r>
      <rPr>
        <sz val="9"/>
        <color theme="1"/>
        <rFont val="Arial"/>
        <family val="2"/>
      </rPr>
      <t>( 48"ordinary ,Usha/Crompton)/1 No</t>
    </r>
  </si>
  <si>
    <r>
      <rPr>
        <b/>
        <sz val="9"/>
        <color theme="1"/>
        <rFont val="Arial"/>
        <family val="2"/>
      </rPr>
      <t>12)Ceiling Rose</t>
    </r>
    <r>
      <rPr>
        <sz val="9"/>
        <color theme="1"/>
        <rFont val="Arial"/>
        <family val="2"/>
      </rPr>
      <t>/Per Dozen</t>
    </r>
  </si>
  <si>
    <r>
      <rPr>
        <b/>
        <sz val="9"/>
        <color theme="1"/>
        <rFont val="Arial"/>
        <family val="2"/>
      </rPr>
      <t>13)CFL Bulbs</t>
    </r>
    <r>
      <rPr>
        <sz val="9"/>
        <color theme="1"/>
        <rFont val="Arial"/>
        <family val="2"/>
      </rPr>
      <t xml:space="preserve">
13</t>
    </r>
    <r>
      <rPr>
        <b/>
        <sz val="9"/>
        <color theme="1"/>
        <rFont val="Arial"/>
        <family val="2"/>
      </rPr>
      <t>a)</t>
    </r>
    <r>
      <rPr>
        <sz val="9"/>
        <color theme="1"/>
        <rFont val="Arial"/>
        <family val="2"/>
      </rPr>
      <t>15W/Per Dozen</t>
    </r>
  </si>
  <si>
    <r>
      <rPr>
        <b/>
        <sz val="9"/>
        <color theme="1"/>
        <rFont val="Arial"/>
        <family val="2"/>
      </rPr>
      <t>13b)</t>
    </r>
    <r>
      <rPr>
        <sz val="9"/>
        <color theme="1"/>
        <rFont val="Arial"/>
        <family val="2"/>
      </rPr>
      <t>20W/Per Dozen</t>
    </r>
  </si>
  <si>
    <r>
      <rPr>
        <b/>
        <sz val="9"/>
        <color theme="1"/>
        <rFont val="Arial"/>
        <family val="2"/>
      </rPr>
      <t>14)Wooden Box</t>
    </r>
    <r>
      <rPr>
        <sz val="9"/>
        <color theme="1"/>
        <rFont val="Arial"/>
        <family val="2"/>
      </rPr>
      <t>(Teak)-4"x4" Size/1 No</t>
    </r>
  </si>
  <si>
    <r>
      <rPr>
        <b/>
        <sz val="9"/>
        <color theme="1"/>
        <rFont val="Arial"/>
        <family val="2"/>
      </rPr>
      <t>15)PVC Box-
15a)</t>
    </r>
    <r>
      <rPr>
        <sz val="9"/>
        <color theme="1"/>
        <rFont val="Arial"/>
        <family val="2"/>
      </rPr>
      <t>4"x4" Size/1 No</t>
    </r>
  </si>
  <si>
    <r>
      <rPr>
        <b/>
        <sz val="9"/>
        <color theme="1"/>
        <rFont val="Arial"/>
        <family val="2"/>
      </rPr>
      <t>15b</t>
    </r>
    <r>
      <rPr>
        <b/>
        <sz val="9"/>
        <rFont val="Arial"/>
        <family val="2"/>
      </rPr>
      <t>)</t>
    </r>
    <r>
      <rPr>
        <sz val="9"/>
        <rFont val="Arial"/>
        <family val="2"/>
      </rPr>
      <t xml:space="preserve">6"x4" </t>
    </r>
    <r>
      <rPr>
        <sz val="9"/>
        <color theme="1"/>
        <rFont val="Arial"/>
        <family val="2"/>
      </rPr>
      <t>Size/1 No</t>
    </r>
  </si>
  <si>
    <r>
      <rPr>
        <b/>
        <sz val="9"/>
        <color theme="1"/>
        <rFont val="Arial"/>
        <family val="2"/>
      </rPr>
      <t>15c)</t>
    </r>
    <r>
      <rPr>
        <sz val="9"/>
        <rFont val="Arial"/>
        <family val="2"/>
      </rPr>
      <t>8"x4"</t>
    </r>
    <r>
      <rPr>
        <sz val="9"/>
        <color theme="1"/>
        <rFont val="Arial"/>
        <family val="2"/>
      </rPr>
      <t>Size/1 No</t>
    </r>
  </si>
  <si>
    <r>
      <rPr>
        <b/>
        <sz val="9"/>
        <color theme="1"/>
        <rFont val="Arial"/>
        <family val="2"/>
      </rPr>
      <t>16)Metal Box</t>
    </r>
    <r>
      <rPr>
        <sz val="9"/>
        <color theme="1"/>
        <rFont val="Arial"/>
        <family val="2"/>
      </rPr>
      <t>-4"x4" Size/1 No</t>
    </r>
  </si>
  <si>
    <r>
      <rPr>
        <b/>
        <sz val="9"/>
        <color theme="1"/>
        <rFont val="Arial"/>
        <family val="2"/>
      </rPr>
      <t>17)Modular box-
17a)</t>
    </r>
    <r>
      <rPr>
        <sz val="9"/>
        <color theme="1"/>
        <rFont val="Arial"/>
        <family val="2"/>
      </rPr>
      <t>2 modular/1No</t>
    </r>
  </si>
  <si>
    <r>
      <rPr>
        <b/>
        <sz val="9"/>
        <color theme="1"/>
        <rFont val="Arial"/>
        <family val="2"/>
      </rPr>
      <t>17b)</t>
    </r>
    <r>
      <rPr>
        <sz val="9"/>
        <color theme="1"/>
        <rFont val="Arial"/>
        <family val="2"/>
      </rPr>
      <t>3 modular/1No</t>
    </r>
  </si>
  <si>
    <r>
      <rPr>
        <b/>
        <sz val="9"/>
        <color theme="1"/>
        <rFont val="Arial"/>
        <family val="2"/>
      </rPr>
      <t>17c)</t>
    </r>
    <r>
      <rPr>
        <sz val="9"/>
        <color theme="1"/>
        <rFont val="Arial"/>
        <family val="2"/>
      </rPr>
      <t>4 modular/1No</t>
    </r>
  </si>
  <si>
    <r>
      <rPr>
        <b/>
        <sz val="9"/>
        <color theme="1"/>
        <rFont val="Arial"/>
        <family val="2"/>
      </rPr>
      <t>18)PVC Pipe for wiring</t>
    </r>
    <r>
      <rPr>
        <sz val="9"/>
        <color theme="1"/>
        <rFont val="Arial"/>
        <family val="2"/>
      </rPr>
      <t>/Each (5 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</si>
</sst>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400000"/>
      <name val="Times New Roman"/>
      <family val="1"/>
    </font>
    <font>
      <sz val="11"/>
      <color theme="1"/>
      <name val="Times New Roman"/>
      <family val="1"/>
    </font>
    <font>
      <b/>
      <sz val="10"/>
      <color rgb="FF400000"/>
      <name val="Meera"/>
      <family val="2"/>
    </font>
    <font>
      <b/>
      <sz val="11"/>
      <color rgb="FF400000"/>
      <name val="Times New Roman"/>
      <family val="1"/>
    </font>
    <font>
      <sz val="11"/>
      <color theme="1"/>
      <name val="Calibri"/>
    </font>
    <font>
      <sz val="12"/>
      <color theme="1"/>
      <name val="Calibri"/>
      <family val="2"/>
      <scheme val="minor"/>
    </font>
    <font>
      <b/>
      <sz val="9"/>
      <color rgb="FF40000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400000"/>
      <name val="Arial"/>
      <family val="2"/>
    </font>
    <font>
      <b/>
      <sz val="11"/>
      <color rgb="FF400000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0E9C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Border="1"/>
    <xf numFmtId="0" fontId="2" fillId="0" borderId="0" xfId="0" applyFont="1"/>
    <xf numFmtId="0" fontId="6" fillId="2" borderId="2" xfId="0" applyFont="1" applyFill="1" applyBorder="1" applyAlignment="1">
      <alignment horizontal="left" wrapText="1"/>
    </xf>
    <xf numFmtId="0" fontId="0" fillId="6" borderId="1" xfId="0" applyFill="1" applyBorder="1" applyAlignment="1">
      <alignment vertical="center"/>
    </xf>
    <xf numFmtId="0" fontId="5" fillId="0" borderId="1" xfId="0" applyFont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indent="1"/>
    </xf>
    <xf numFmtId="0" fontId="8" fillId="0" borderId="1" xfId="0" applyFont="1" applyBorder="1"/>
    <xf numFmtId="0" fontId="0" fillId="7" borderId="1" xfId="0" applyFill="1" applyBorder="1" applyAlignment="1">
      <alignment vertical="center" wrapText="1"/>
    </xf>
    <xf numFmtId="0" fontId="0" fillId="3" borderId="1" xfId="0" applyFill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wrapText="1"/>
    </xf>
    <xf numFmtId="0" fontId="11" fillId="0" borderId="0" xfId="0" applyFont="1"/>
    <xf numFmtId="0" fontId="12" fillId="0" borderId="6" xfId="0" applyFont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right"/>
    </xf>
    <xf numFmtId="2" fontId="11" fillId="0" borderId="1" xfId="0" applyNumberFormat="1" applyFont="1" applyBorder="1"/>
    <xf numFmtId="0" fontId="12" fillId="4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right"/>
    </xf>
    <xf numFmtId="0" fontId="17" fillId="3" borderId="1" xfId="0" applyFont="1" applyFill="1" applyBorder="1" applyAlignment="1">
      <alignment horizontal="right"/>
    </xf>
    <xf numFmtId="0" fontId="11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8"/>
  <sheetViews>
    <sheetView zoomScale="93" zoomScaleNormal="93" workbookViewId="0">
      <pane ySplit="2" topLeftCell="A48" activePane="bottomLeft" state="frozen"/>
      <selection activeCell="C1" sqref="C1"/>
      <selection pane="bottomLeft" activeCell="T105" sqref="T105"/>
    </sheetView>
  </sheetViews>
  <sheetFormatPr defaultColWidth="9.28515625" defaultRowHeight="12" x14ac:dyDescent="0.2"/>
  <cols>
    <col min="1" max="1" width="3.85546875" style="20" customWidth="1"/>
    <col min="2" max="2" width="33.28515625" style="20" customWidth="1"/>
    <col min="3" max="4" width="6.28515625" style="20" customWidth="1"/>
    <col min="5" max="5" width="6.5703125" style="20" customWidth="1"/>
    <col min="6" max="6" width="6.7109375" style="20" customWidth="1"/>
    <col min="7" max="10" width="6.5703125" style="20" customWidth="1"/>
    <col min="11" max="11" width="6.85546875" style="20" customWidth="1"/>
    <col min="12" max="12" width="6.7109375" style="20" customWidth="1"/>
    <col min="13" max="13" width="6.85546875" style="20" customWidth="1"/>
    <col min="14" max="15" width="6.42578125" style="20" customWidth="1"/>
    <col min="16" max="16" width="6.28515625" style="20" customWidth="1"/>
    <col min="17" max="17" width="8.5703125" style="20" customWidth="1"/>
    <col min="18" max="16384" width="9.28515625" style="20"/>
  </cols>
  <sheetData>
    <row r="1" spans="1:17" ht="15.75" x14ac:dyDescent="0.25">
      <c r="A1" s="21" t="s">
        <v>46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24" x14ac:dyDescent="0.2">
      <c r="A2" s="18" t="s">
        <v>29</v>
      </c>
      <c r="B2" s="22" t="s">
        <v>23</v>
      </c>
      <c r="C2" s="18" t="s">
        <v>0</v>
      </c>
      <c r="D2" s="18" t="s">
        <v>1</v>
      </c>
      <c r="E2" s="18" t="s">
        <v>2</v>
      </c>
      <c r="F2" s="18" t="s">
        <v>3</v>
      </c>
      <c r="G2" s="18" t="s">
        <v>4</v>
      </c>
      <c r="H2" s="18" t="s">
        <v>5</v>
      </c>
      <c r="I2" s="18" t="s">
        <v>6</v>
      </c>
      <c r="J2" s="18" t="s">
        <v>7</v>
      </c>
      <c r="K2" s="18" t="s">
        <v>8</v>
      </c>
      <c r="L2" s="18" t="s">
        <v>9</v>
      </c>
      <c r="M2" s="18" t="s">
        <v>10</v>
      </c>
      <c r="N2" s="18" t="s">
        <v>22</v>
      </c>
      <c r="O2" s="18" t="s">
        <v>11</v>
      </c>
      <c r="P2" s="18" t="s">
        <v>12</v>
      </c>
      <c r="Q2" s="18" t="s">
        <v>13</v>
      </c>
    </row>
    <row r="3" spans="1:17" ht="15.75" x14ac:dyDescent="0.2">
      <c r="A3" s="23" t="s">
        <v>49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5"/>
    </row>
    <row r="4" spans="1:17" ht="35.65" customHeight="1" x14ac:dyDescent="0.2">
      <c r="A4" s="19">
        <v>1</v>
      </c>
      <c r="B4" s="26" t="s">
        <v>50</v>
      </c>
      <c r="C4" s="27">
        <v>14250</v>
      </c>
      <c r="D4" s="28" t="s">
        <v>48</v>
      </c>
      <c r="E4" s="28">
        <v>10000</v>
      </c>
      <c r="F4" s="28" t="s">
        <v>48</v>
      </c>
      <c r="G4" s="28" t="s">
        <v>48</v>
      </c>
      <c r="H4" s="28">
        <v>10000</v>
      </c>
      <c r="I4" s="28">
        <v>10250</v>
      </c>
      <c r="J4" s="28">
        <v>11000</v>
      </c>
      <c r="K4" s="28">
        <v>10500</v>
      </c>
      <c r="L4" s="28">
        <v>11500</v>
      </c>
      <c r="M4" s="28">
        <v>10250</v>
      </c>
      <c r="N4" s="28" t="s">
        <v>48</v>
      </c>
      <c r="O4" s="28" t="s">
        <v>48</v>
      </c>
      <c r="P4" s="28">
        <v>11950</v>
      </c>
      <c r="Q4" s="29">
        <f>ROUND(AVERAGE(C4:P4),2)</f>
        <v>11077.78</v>
      </c>
    </row>
    <row r="5" spans="1:17" ht="33.75" customHeight="1" x14ac:dyDescent="0.2">
      <c r="A5" s="19">
        <v>2</v>
      </c>
      <c r="B5" s="26" t="s">
        <v>51</v>
      </c>
      <c r="C5" s="27">
        <v>9000</v>
      </c>
      <c r="D5" s="28">
        <v>11500</v>
      </c>
      <c r="E5" s="28">
        <v>9500</v>
      </c>
      <c r="F5" s="28" t="s">
        <v>48</v>
      </c>
      <c r="G5" s="28" t="s">
        <v>48</v>
      </c>
      <c r="H5" s="28" t="s">
        <v>48</v>
      </c>
      <c r="I5" s="28">
        <v>9250</v>
      </c>
      <c r="J5" s="28">
        <v>10000</v>
      </c>
      <c r="K5" s="28">
        <v>10000</v>
      </c>
      <c r="L5" s="28">
        <v>9000</v>
      </c>
      <c r="M5" s="28">
        <v>9625</v>
      </c>
      <c r="N5" s="28" t="s">
        <v>48</v>
      </c>
      <c r="O5" s="28" t="s">
        <v>48</v>
      </c>
      <c r="P5" s="28">
        <v>10450</v>
      </c>
      <c r="Q5" s="29">
        <f t="shared" ref="Q5:Q15" si="0">ROUND(AVERAGE(C5:P5),2)</f>
        <v>9813.89</v>
      </c>
    </row>
    <row r="6" spans="1:17" ht="26.65" customHeight="1" x14ac:dyDescent="0.2">
      <c r="A6" s="19">
        <v>3</v>
      </c>
      <c r="B6" s="26" t="s">
        <v>52</v>
      </c>
      <c r="C6" s="27">
        <v>28000</v>
      </c>
      <c r="D6" s="28">
        <v>43000</v>
      </c>
      <c r="E6" s="28">
        <v>60000</v>
      </c>
      <c r="F6" s="28">
        <v>69000</v>
      </c>
      <c r="G6" s="28" t="s">
        <v>48</v>
      </c>
      <c r="H6" s="28">
        <v>47000</v>
      </c>
      <c r="I6" s="28">
        <v>48250</v>
      </c>
      <c r="J6" s="28">
        <v>49500</v>
      </c>
      <c r="K6" s="28" t="s">
        <v>48</v>
      </c>
      <c r="L6" s="28">
        <v>42000</v>
      </c>
      <c r="M6" s="28">
        <v>45750</v>
      </c>
      <c r="N6" s="28">
        <v>40000</v>
      </c>
      <c r="O6" s="28" t="s">
        <v>48</v>
      </c>
      <c r="P6" s="28" t="s">
        <v>48</v>
      </c>
      <c r="Q6" s="29">
        <f t="shared" si="0"/>
        <v>47250</v>
      </c>
    </row>
    <row r="7" spans="1:17" ht="27.95" customHeight="1" x14ac:dyDescent="0.2">
      <c r="A7" s="19">
        <v>4</v>
      </c>
      <c r="B7" s="26" t="s">
        <v>53</v>
      </c>
      <c r="C7" s="27">
        <v>75125</v>
      </c>
      <c r="D7" s="28">
        <v>79500</v>
      </c>
      <c r="E7" s="28">
        <v>75000</v>
      </c>
      <c r="F7" s="28">
        <v>68450</v>
      </c>
      <c r="G7" s="28">
        <v>86000</v>
      </c>
      <c r="H7" s="28" t="s">
        <v>48</v>
      </c>
      <c r="I7" s="28" t="s">
        <v>48</v>
      </c>
      <c r="J7" s="28" t="s">
        <v>48</v>
      </c>
      <c r="K7" s="28" t="s">
        <v>48</v>
      </c>
      <c r="L7" s="28">
        <v>100000</v>
      </c>
      <c r="M7" s="28">
        <v>71500</v>
      </c>
      <c r="N7" s="28" t="s">
        <v>48</v>
      </c>
      <c r="O7" s="28" t="s">
        <v>48</v>
      </c>
      <c r="P7" s="28">
        <v>116000</v>
      </c>
      <c r="Q7" s="29">
        <f t="shared" si="0"/>
        <v>83946.880000000005</v>
      </c>
    </row>
    <row r="8" spans="1:17" ht="35.65" customHeight="1" x14ac:dyDescent="0.2">
      <c r="A8" s="19">
        <v>5</v>
      </c>
      <c r="B8" s="26" t="s">
        <v>54</v>
      </c>
      <c r="C8" s="27">
        <v>27250</v>
      </c>
      <c r="D8" s="28">
        <v>31250</v>
      </c>
      <c r="E8" s="28">
        <v>41000</v>
      </c>
      <c r="F8" s="28">
        <v>44750</v>
      </c>
      <c r="G8" s="28">
        <v>40750</v>
      </c>
      <c r="H8" s="28" t="s">
        <v>48</v>
      </c>
      <c r="I8" s="28" t="s">
        <v>48</v>
      </c>
      <c r="J8" s="28" t="s">
        <v>48</v>
      </c>
      <c r="K8" s="28" t="s">
        <v>48</v>
      </c>
      <c r="L8" s="28" t="s">
        <v>48</v>
      </c>
      <c r="M8" s="28">
        <v>41100</v>
      </c>
      <c r="N8" s="28">
        <v>37000</v>
      </c>
      <c r="O8" s="28" t="s">
        <v>48</v>
      </c>
      <c r="P8" s="28" t="s">
        <v>48</v>
      </c>
      <c r="Q8" s="29">
        <f t="shared" si="0"/>
        <v>37585.71</v>
      </c>
    </row>
    <row r="9" spans="1:17" ht="31.35" customHeight="1" x14ac:dyDescent="0.2">
      <c r="A9" s="19">
        <v>6</v>
      </c>
      <c r="B9" s="26" t="s">
        <v>55</v>
      </c>
      <c r="C9" s="27">
        <v>31750</v>
      </c>
      <c r="D9" s="28">
        <v>50500</v>
      </c>
      <c r="E9" s="28">
        <v>44000</v>
      </c>
      <c r="F9" s="28">
        <v>44500</v>
      </c>
      <c r="G9" s="28">
        <v>63000</v>
      </c>
      <c r="H9" s="28">
        <v>48250</v>
      </c>
      <c r="I9" s="28">
        <v>68000</v>
      </c>
      <c r="J9" s="28">
        <v>33000</v>
      </c>
      <c r="K9" s="28">
        <v>43000</v>
      </c>
      <c r="L9" s="28">
        <v>42000</v>
      </c>
      <c r="M9" s="28">
        <v>47500</v>
      </c>
      <c r="N9" s="28">
        <v>43750</v>
      </c>
      <c r="O9" s="28">
        <v>42125</v>
      </c>
      <c r="P9" s="28">
        <v>59425</v>
      </c>
      <c r="Q9" s="29">
        <f t="shared" si="0"/>
        <v>47200</v>
      </c>
    </row>
    <row r="10" spans="1:17" ht="31.5" customHeight="1" x14ac:dyDescent="0.2">
      <c r="A10" s="19">
        <v>7</v>
      </c>
      <c r="B10" s="26" t="s">
        <v>56</v>
      </c>
      <c r="C10" s="27">
        <v>37750</v>
      </c>
      <c r="D10" s="28">
        <v>39500</v>
      </c>
      <c r="E10" s="28">
        <v>38000</v>
      </c>
      <c r="F10" s="28">
        <v>43500</v>
      </c>
      <c r="G10" s="28">
        <v>40500</v>
      </c>
      <c r="H10" s="28">
        <v>37000</v>
      </c>
      <c r="I10" s="28">
        <v>38250</v>
      </c>
      <c r="J10" s="28">
        <v>43500</v>
      </c>
      <c r="K10" s="28">
        <v>37500</v>
      </c>
      <c r="L10" s="28">
        <v>41500</v>
      </c>
      <c r="M10" s="28">
        <v>43500</v>
      </c>
      <c r="N10" s="28">
        <v>40950</v>
      </c>
      <c r="O10" s="28">
        <v>39500</v>
      </c>
      <c r="P10" s="28">
        <v>33445</v>
      </c>
      <c r="Q10" s="29">
        <f t="shared" si="0"/>
        <v>39599.64</v>
      </c>
    </row>
    <row r="11" spans="1:17" ht="32.25" customHeight="1" x14ac:dyDescent="0.2">
      <c r="A11" s="19">
        <v>8</v>
      </c>
      <c r="B11" s="26" t="s">
        <v>57</v>
      </c>
      <c r="C11" s="27">
        <v>13000</v>
      </c>
      <c r="D11" s="28">
        <v>22000</v>
      </c>
      <c r="E11" s="28">
        <v>21000</v>
      </c>
      <c r="F11" s="28">
        <v>25000</v>
      </c>
      <c r="G11" s="28" t="s">
        <v>48</v>
      </c>
      <c r="H11" s="28" t="s">
        <v>48</v>
      </c>
      <c r="I11" s="28">
        <v>22200</v>
      </c>
      <c r="J11" s="28" t="s">
        <v>48</v>
      </c>
      <c r="K11" s="28" t="s">
        <v>48</v>
      </c>
      <c r="L11" s="28">
        <v>20000</v>
      </c>
      <c r="M11" s="28">
        <v>12000</v>
      </c>
      <c r="N11" s="28">
        <v>12000</v>
      </c>
      <c r="O11" s="28">
        <v>11500</v>
      </c>
      <c r="P11" s="28">
        <v>15940</v>
      </c>
      <c r="Q11" s="29">
        <f t="shared" si="0"/>
        <v>17464</v>
      </c>
    </row>
    <row r="12" spans="1:17" ht="22.5" customHeight="1" x14ac:dyDescent="0.2">
      <c r="A12" s="19">
        <v>9</v>
      </c>
      <c r="B12" s="26" t="s">
        <v>58</v>
      </c>
      <c r="C12" s="27">
        <v>17000</v>
      </c>
      <c r="D12" s="28">
        <v>25250</v>
      </c>
      <c r="E12" s="28">
        <v>35000</v>
      </c>
      <c r="F12" s="28">
        <v>24250</v>
      </c>
      <c r="G12" s="28">
        <v>21500</v>
      </c>
      <c r="H12" s="28">
        <v>21000</v>
      </c>
      <c r="I12" s="28">
        <v>35750</v>
      </c>
      <c r="J12" s="28" t="s">
        <v>48</v>
      </c>
      <c r="K12" s="28" t="s">
        <v>48</v>
      </c>
      <c r="L12" s="28">
        <v>21500</v>
      </c>
      <c r="M12" s="28">
        <v>13500</v>
      </c>
      <c r="N12" s="28">
        <v>12000</v>
      </c>
      <c r="O12" s="28">
        <v>12750</v>
      </c>
      <c r="P12" s="28">
        <v>13450</v>
      </c>
      <c r="Q12" s="29">
        <f t="shared" si="0"/>
        <v>21079.17</v>
      </c>
    </row>
    <row r="13" spans="1:17" ht="33.75" customHeight="1" x14ac:dyDescent="0.2">
      <c r="A13" s="19">
        <v>10</v>
      </c>
      <c r="B13" s="26" t="s">
        <v>59</v>
      </c>
      <c r="C13" s="27">
        <v>59000</v>
      </c>
      <c r="D13" s="28">
        <v>64750</v>
      </c>
      <c r="E13" s="28">
        <v>60000</v>
      </c>
      <c r="F13" s="28">
        <v>72750</v>
      </c>
      <c r="G13" s="28">
        <v>65000</v>
      </c>
      <c r="H13" s="28">
        <v>65000</v>
      </c>
      <c r="I13" s="28">
        <v>65250</v>
      </c>
      <c r="J13" s="28">
        <v>75000</v>
      </c>
      <c r="K13" s="28">
        <v>68000</v>
      </c>
      <c r="L13" s="28">
        <v>70000</v>
      </c>
      <c r="M13" s="28">
        <v>69500</v>
      </c>
      <c r="N13" s="28">
        <v>70500</v>
      </c>
      <c r="O13" s="28">
        <v>74500</v>
      </c>
      <c r="P13" s="28">
        <v>73750</v>
      </c>
      <c r="Q13" s="29">
        <f t="shared" si="0"/>
        <v>68071.429999999993</v>
      </c>
    </row>
    <row r="14" spans="1:17" ht="24" customHeight="1" x14ac:dyDescent="0.2">
      <c r="A14" s="19">
        <v>11</v>
      </c>
      <c r="B14" s="26" t="s">
        <v>60</v>
      </c>
      <c r="C14" s="27">
        <v>90000</v>
      </c>
      <c r="D14" s="28">
        <v>94500</v>
      </c>
      <c r="E14" s="28">
        <v>84000</v>
      </c>
      <c r="F14" s="28">
        <v>97500</v>
      </c>
      <c r="G14" s="28">
        <v>95000</v>
      </c>
      <c r="H14" s="28">
        <v>95000</v>
      </c>
      <c r="I14" s="28">
        <v>95250</v>
      </c>
      <c r="J14" s="28">
        <v>110000</v>
      </c>
      <c r="K14" s="28">
        <v>102000</v>
      </c>
      <c r="L14" s="28">
        <v>95000</v>
      </c>
      <c r="M14" s="28">
        <v>97250</v>
      </c>
      <c r="N14" s="28">
        <v>98500</v>
      </c>
      <c r="O14" s="28">
        <v>107500</v>
      </c>
      <c r="P14" s="28">
        <v>107750</v>
      </c>
      <c r="Q14" s="29">
        <f t="shared" si="0"/>
        <v>97803.57</v>
      </c>
    </row>
    <row r="15" spans="1:17" ht="22.5" customHeight="1" x14ac:dyDescent="0.2">
      <c r="A15" s="19">
        <v>12</v>
      </c>
      <c r="B15" s="26" t="s">
        <v>61</v>
      </c>
      <c r="C15" s="27">
        <v>120000</v>
      </c>
      <c r="D15" s="28">
        <v>127500</v>
      </c>
      <c r="E15" s="28">
        <v>115000</v>
      </c>
      <c r="F15" s="28">
        <v>122500</v>
      </c>
      <c r="G15" s="28">
        <v>130000</v>
      </c>
      <c r="H15" s="28">
        <v>125000</v>
      </c>
      <c r="I15" s="28">
        <v>125250</v>
      </c>
      <c r="J15" s="28">
        <v>160000</v>
      </c>
      <c r="K15" s="28">
        <v>137000</v>
      </c>
      <c r="L15" s="28">
        <v>125000</v>
      </c>
      <c r="M15" s="28">
        <v>125000</v>
      </c>
      <c r="N15" s="28">
        <v>129500</v>
      </c>
      <c r="O15" s="28">
        <v>135000</v>
      </c>
      <c r="P15" s="28">
        <v>133250</v>
      </c>
      <c r="Q15" s="29">
        <f t="shared" si="0"/>
        <v>129285.71</v>
      </c>
    </row>
    <row r="16" spans="1:17" ht="17.25" customHeight="1" x14ac:dyDescent="0.25">
      <c r="A16" s="30" t="s">
        <v>45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7" ht="24.6" customHeight="1" x14ac:dyDescent="0.2">
      <c r="A17" s="19">
        <v>13</v>
      </c>
      <c r="B17" s="26" t="s">
        <v>62</v>
      </c>
      <c r="C17" s="28" t="s">
        <v>48</v>
      </c>
      <c r="D17" s="28" t="s">
        <v>48</v>
      </c>
      <c r="E17" s="28" t="s">
        <v>48</v>
      </c>
      <c r="F17" s="28">
        <v>4760</v>
      </c>
      <c r="G17" s="28" t="s">
        <v>48</v>
      </c>
      <c r="H17" s="28" t="s">
        <v>48</v>
      </c>
      <c r="I17" s="28" t="s">
        <v>48</v>
      </c>
      <c r="J17" s="28" t="s">
        <v>48</v>
      </c>
      <c r="K17" s="28" t="s">
        <v>48</v>
      </c>
      <c r="L17" s="28" t="s">
        <v>48</v>
      </c>
      <c r="M17" s="28" t="s">
        <v>48</v>
      </c>
      <c r="N17" s="28" t="s">
        <v>48</v>
      </c>
      <c r="O17" s="28" t="s">
        <v>48</v>
      </c>
      <c r="P17" s="28" t="s">
        <v>48</v>
      </c>
      <c r="Q17" s="29">
        <f t="shared" ref="Q17:Q22" si="1">ROUND(AVERAGE(C17:P17),2)</f>
        <v>4760</v>
      </c>
    </row>
    <row r="18" spans="1:17" ht="23.25" customHeight="1" x14ac:dyDescent="0.2">
      <c r="A18" s="19">
        <v>14</v>
      </c>
      <c r="B18" s="26" t="s">
        <v>63</v>
      </c>
      <c r="C18" s="28" t="s">
        <v>48</v>
      </c>
      <c r="D18" s="28" t="s">
        <v>48</v>
      </c>
      <c r="E18" s="28" t="s">
        <v>48</v>
      </c>
      <c r="F18" s="28">
        <v>4760</v>
      </c>
      <c r="G18" s="28" t="s">
        <v>48</v>
      </c>
      <c r="H18" s="28" t="s">
        <v>48</v>
      </c>
      <c r="I18" s="28" t="s">
        <v>48</v>
      </c>
      <c r="J18" s="28" t="s">
        <v>48</v>
      </c>
      <c r="K18" s="28" t="s">
        <v>48</v>
      </c>
      <c r="L18" s="28" t="s">
        <v>48</v>
      </c>
      <c r="M18" s="28" t="s">
        <v>48</v>
      </c>
      <c r="N18" s="28" t="s">
        <v>48</v>
      </c>
      <c r="O18" s="28" t="s">
        <v>48</v>
      </c>
      <c r="P18" s="28" t="s">
        <v>48</v>
      </c>
      <c r="Q18" s="29">
        <f t="shared" si="1"/>
        <v>4760</v>
      </c>
    </row>
    <row r="19" spans="1:17" ht="19.5" customHeight="1" x14ac:dyDescent="0.2">
      <c r="A19" s="19">
        <v>15</v>
      </c>
      <c r="B19" s="26" t="s">
        <v>64</v>
      </c>
      <c r="C19" s="28" t="s">
        <v>48</v>
      </c>
      <c r="D19" s="28" t="s">
        <v>48</v>
      </c>
      <c r="E19" s="28" t="s">
        <v>48</v>
      </c>
      <c r="F19" s="28">
        <v>4760</v>
      </c>
      <c r="G19" s="28" t="s">
        <v>48</v>
      </c>
      <c r="H19" s="28" t="s">
        <v>48</v>
      </c>
      <c r="I19" s="28" t="s">
        <v>48</v>
      </c>
      <c r="J19" s="28" t="s">
        <v>48</v>
      </c>
      <c r="K19" s="28" t="s">
        <v>48</v>
      </c>
      <c r="L19" s="28" t="s">
        <v>48</v>
      </c>
      <c r="M19" s="28" t="s">
        <v>48</v>
      </c>
      <c r="N19" s="28" t="s">
        <v>48</v>
      </c>
      <c r="O19" s="28" t="s">
        <v>48</v>
      </c>
      <c r="P19" s="28" t="s">
        <v>48</v>
      </c>
      <c r="Q19" s="29">
        <f t="shared" si="1"/>
        <v>4760</v>
      </c>
    </row>
    <row r="20" spans="1:17" ht="20.25" customHeight="1" x14ac:dyDescent="0.2">
      <c r="A20" s="19">
        <v>16</v>
      </c>
      <c r="B20" s="26" t="s">
        <v>65</v>
      </c>
      <c r="C20" s="27">
        <v>1600</v>
      </c>
      <c r="D20" s="28">
        <v>1979.5</v>
      </c>
      <c r="E20" s="28">
        <v>1765</v>
      </c>
      <c r="F20" s="28">
        <v>1975</v>
      </c>
      <c r="G20" s="28">
        <v>1255</v>
      </c>
      <c r="H20" s="28">
        <v>1571.5</v>
      </c>
      <c r="I20" s="28">
        <v>1975</v>
      </c>
      <c r="J20" s="28">
        <v>2296</v>
      </c>
      <c r="K20" s="28">
        <v>1554</v>
      </c>
      <c r="L20" s="28">
        <v>1924.5</v>
      </c>
      <c r="M20" s="28">
        <v>1981</v>
      </c>
      <c r="N20" s="28">
        <v>2450</v>
      </c>
      <c r="O20" s="28">
        <v>1519</v>
      </c>
      <c r="P20" s="28">
        <v>2224</v>
      </c>
      <c r="Q20" s="29">
        <f t="shared" si="1"/>
        <v>1862.11</v>
      </c>
    </row>
    <row r="21" spans="1:17" ht="24.6" customHeight="1" x14ac:dyDescent="0.2">
      <c r="A21" s="19">
        <v>17</v>
      </c>
      <c r="B21" s="26" t="s">
        <v>66</v>
      </c>
      <c r="C21" s="27">
        <v>2100</v>
      </c>
      <c r="D21" s="28">
        <v>2332.5</v>
      </c>
      <c r="E21" s="28">
        <v>2000</v>
      </c>
      <c r="F21" s="28">
        <v>2380</v>
      </c>
      <c r="G21" s="28">
        <v>2020</v>
      </c>
      <c r="H21" s="28">
        <v>1695</v>
      </c>
      <c r="I21" s="28">
        <v>2475</v>
      </c>
      <c r="J21" s="28">
        <v>2474</v>
      </c>
      <c r="K21" s="28">
        <v>1818.5</v>
      </c>
      <c r="L21" s="28">
        <v>2383.5</v>
      </c>
      <c r="M21" s="28">
        <v>2522</v>
      </c>
      <c r="N21" s="28">
        <v>3000</v>
      </c>
      <c r="O21" s="28">
        <v>2808</v>
      </c>
      <c r="P21" s="28">
        <v>2398</v>
      </c>
      <c r="Q21" s="29">
        <f t="shared" si="1"/>
        <v>2314.75</v>
      </c>
    </row>
    <row r="22" spans="1:17" ht="18.95" customHeight="1" x14ac:dyDescent="0.2">
      <c r="A22" s="19">
        <v>18</v>
      </c>
      <c r="B22" s="26" t="s">
        <v>67</v>
      </c>
      <c r="C22" s="27">
        <v>2250</v>
      </c>
      <c r="D22" s="28">
        <v>2686</v>
      </c>
      <c r="E22" s="28">
        <v>2200</v>
      </c>
      <c r="F22" s="28">
        <v>2530</v>
      </c>
      <c r="G22" s="28">
        <v>2250</v>
      </c>
      <c r="H22" s="28">
        <v>1907</v>
      </c>
      <c r="I22" s="28">
        <v>2550</v>
      </c>
      <c r="J22" s="28">
        <v>2650</v>
      </c>
      <c r="K22" s="28">
        <v>2136</v>
      </c>
      <c r="L22" s="28">
        <v>2719</v>
      </c>
      <c r="M22" s="28">
        <v>2663</v>
      </c>
      <c r="N22" s="28">
        <v>3525</v>
      </c>
      <c r="O22" s="28">
        <v>3214</v>
      </c>
      <c r="P22" s="28">
        <v>2658</v>
      </c>
      <c r="Q22" s="29">
        <f t="shared" si="1"/>
        <v>2567</v>
      </c>
    </row>
    <row r="23" spans="1:17" ht="17.25" customHeight="1" x14ac:dyDescent="0.25">
      <c r="A23" s="30" t="s">
        <v>30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pans="1:17" ht="18.95" customHeight="1" x14ac:dyDescent="0.2">
      <c r="A24" s="19">
        <v>19</v>
      </c>
      <c r="B24" s="26" t="s">
        <v>68</v>
      </c>
      <c r="C24" s="27">
        <v>1300</v>
      </c>
      <c r="D24" s="28">
        <v>1979.5</v>
      </c>
      <c r="E24" s="28">
        <v>1272</v>
      </c>
      <c r="F24" s="28">
        <v>1530</v>
      </c>
      <c r="G24" s="28">
        <v>1232.5</v>
      </c>
      <c r="H24" s="28">
        <v>1448</v>
      </c>
      <c r="I24" s="28">
        <v>1725</v>
      </c>
      <c r="J24" s="28">
        <v>1775</v>
      </c>
      <c r="K24" s="28">
        <v>1589</v>
      </c>
      <c r="L24" s="28">
        <v>1647</v>
      </c>
      <c r="M24" s="28">
        <v>1863</v>
      </c>
      <c r="N24" s="28">
        <v>1625</v>
      </c>
      <c r="O24" s="28">
        <v>1924.5</v>
      </c>
      <c r="P24" s="28">
        <v>1590</v>
      </c>
      <c r="Q24" s="29">
        <f t="shared" ref="Q24:Q27" si="2">ROUND(AVERAGE(C24:P24),2)</f>
        <v>1607.18</v>
      </c>
    </row>
    <row r="25" spans="1:17" ht="31.5" customHeight="1" x14ac:dyDescent="0.2">
      <c r="A25" s="19">
        <v>20</v>
      </c>
      <c r="B25" s="26" t="s">
        <v>69</v>
      </c>
      <c r="C25" s="28">
        <v>1665</v>
      </c>
      <c r="D25" s="28">
        <v>1979.5</v>
      </c>
      <c r="E25" s="28">
        <v>1725</v>
      </c>
      <c r="F25" s="28">
        <v>1766</v>
      </c>
      <c r="G25" s="28">
        <v>1557.5</v>
      </c>
      <c r="H25" s="28">
        <v>1571.5</v>
      </c>
      <c r="I25" s="28">
        <v>1825</v>
      </c>
      <c r="J25" s="28">
        <v>2172</v>
      </c>
      <c r="K25" s="28">
        <v>1695</v>
      </c>
      <c r="L25" s="28">
        <v>2154</v>
      </c>
      <c r="M25" s="28">
        <v>1820</v>
      </c>
      <c r="N25" s="28">
        <v>2250</v>
      </c>
      <c r="O25" s="28">
        <v>1872</v>
      </c>
      <c r="P25" s="28">
        <v>2128</v>
      </c>
      <c r="Q25" s="29">
        <f t="shared" si="2"/>
        <v>1870.04</v>
      </c>
    </row>
    <row r="26" spans="1:17" ht="22.5" customHeight="1" x14ac:dyDescent="0.2">
      <c r="A26" s="19">
        <v>21</v>
      </c>
      <c r="B26" s="26" t="s">
        <v>70</v>
      </c>
      <c r="C26" s="27">
        <v>1770</v>
      </c>
      <c r="D26" s="28">
        <v>1979.5</v>
      </c>
      <c r="E26" s="28">
        <v>1700</v>
      </c>
      <c r="F26" s="28">
        <v>1766</v>
      </c>
      <c r="G26" s="28">
        <v>1550</v>
      </c>
      <c r="H26" s="28">
        <v>1571.5</v>
      </c>
      <c r="I26" s="28">
        <v>1825</v>
      </c>
      <c r="J26" s="28">
        <v>2037.5</v>
      </c>
      <c r="K26" s="28">
        <v>1660</v>
      </c>
      <c r="L26" s="28">
        <v>2083</v>
      </c>
      <c r="M26" s="28">
        <v>1820</v>
      </c>
      <c r="N26" s="28">
        <v>2175</v>
      </c>
      <c r="O26" s="28">
        <v>2104</v>
      </c>
      <c r="P26" s="28">
        <v>2128</v>
      </c>
      <c r="Q26" s="29">
        <f t="shared" si="2"/>
        <v>1869.25</v>
      </c>
    </row>
    <row r="27" spans="1:17" ht="25.35" customHeight="1" x14ac:dyDescent="0.2">
      <c r="A27" s="19">
        <v>22</v>
      </c>
      <c r="B27" s="26" t="s">
        <v>71</v>
      </c>
      <c r="C27" s="27">
        <v>1800</v>
      </c>
      <c r="D27" s="28">
        <v>1979.5</v>
      </c>
      <c r="E27" s="28">
        <v>1700</v>
      </c>
      <c r="F27" s="28">
        <v>1840</v>
      </c>
      <c r="G27" s="28">
        <v>1550</v>
      </c>
      <c r="H27" s="28">
        <v>1571.5</v>
      </c>
      <c r="I27" s="28">
        <v>1875</v>
      </c>
      <c r="J27" s="28">
        <v>2125</v>
      </c>
      <c r="K27" s="28">
        <v>1766</v>
      </c>
      <c r="L27" s="28">
        <v>2048</v>
      </c>
      <c r="M27" s="28">
        <v>1910</v>
      </c>
      <c r="N27" s="28">
        <v>2100</v>
      </c>
      <c r="O27" s="28">
        <v>2172.5</v>
      </c>
      <c r="P27" s="28">
        <v>2084</v>
      </c>
      <c r="Q27" s="29">
        <f t="shared" si="2"/>
        <v>1894.39</v>
      </c>
    </row>
    <row r="28" spans="1:17" ht="18.75" customHeight="1" x14ac:dyDescent="0.25">
      <c r="A28" s="30" t="s">
        <v>31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1:17" ht="21.75" customHeight="1" x14ac:dyDescent="0.2">
      <c r="A29" s="19">
        <v>23</v>
      </c>
      <c r="B29" s="26" t="s">
        <v>72</v>
      </c>
      <c r="C29" s="27">
        <v>15750</v>
      </c>
      <c r="D29" s="28">
        <v>15000</v>
      </c>
      <c r="E29" s="28" t="s">
        <v>48</v>
      </c>
      <c r="F29" s="28">
        <v>18250</v>
      </c>
      <c r="G29" s="28">
        <v>18000</v>
      </c>
      <c r="H29" s="28">
        <v>20000</v>
      </c>
      <c r="I29" s="28">
        <v>18150</v>
      </c>
      <c r="J29" s="28">
        <v>20250</v>
      </c>
      <c r="K29" s="28">
        <v>19500</v>
      </c>
      <c r="L29" s="28">
        <v>15500</v>
      </c>
      <c r="M29" s="28">
        <v>15050</v>
      </c>
      <c r="N29" s="28">
        <v>18500</v>
      </c>
      <c r="O29" s="28">
        <v>17250</v>
      </c>
      <c r="P29" s="28">
        <v>16075</v>
      </c>
      <c r="Q29" s="29">
        <f t="shared" ref="Q29:Q31" si="3">ROUND(AVERAGE(C29:P29),2)</f>
        <v>17482.689999999999</v>
      </c>
    </row>
    <row r="30" spans="1:17" ht="21" customHeight="1" x14ac:dyDescent="0.2">
      <c r="A30" s="19">
        <v>24</v>
      </c>
      <c r="B30" s="26" t="s">
        <v>73</v>
      </c>
      <c r="C30" s="28" t="s">
        <v>48</v>
      </c>
      <c r="D30" s="28">
        <v>28000</v>
      </c>
      <c r="E30" s="28">
        <v>16000</v>
      </c>
      <c r="F30" s="28">
        <v>20000</v>
      </c>
      <c r="G30" s="28">
        <v>20000</v>
      </c>
      <c r="H30" s="28">
        <v>22000</v>
      </c>
      <c r="I30" s="28">
        <v>18850</v>
      </c>
      <c r="J30" s="28">
        <v>22000</v>
      </c>
      <c r="K30" s="28">
        <v>20500</v>
      </c>
      <c r="L30" s="28">
        <v>20000</v>
      </c>
      <c r="M30" s="28">
        <v>18000</v>
      </c>
      <c r="N30" s="28" t="s">
        <v>48</v>
      </c>
      <c r="O30" s="28">
        <v>19225</v>
      </c>
      <c r="P30" s="28">
        <v>19900</v>
      </c>
      <c r="Q30" s="29">
        <f t="shared" si="3"/>
        <v>20372.919999999998</v>
      </c>
    </row>
    <row r="31" spans="1:17" ht="21.75" customHeight="1" x14ac:dyDescent="0.2">
      <c r="A31" s="19">
        <v>25</v>
      </c>
      <c r="B31" s="26" t="s">
        <v>74</v>
      </c>
      <c r="C31" s="27">
        <v>16000</v>
      </c>
      <c r="D31" s="28">
        <v>19000</v>
      </c>
      <c r="E31" s="28">
        <v>14750</v>
      </c>
      <c r="F31" s="28">
        <v>14250</v>
      </c>
      <c r="G31" s="28">
        <v>13750</v>
      </c>
      <c r="H31" s="28">
        <v>14750</v>
      </c>
      <c r="I31" s="28">
        <v>13150</v>
      </c>
      <c r="J31" s="28">
        <v>13000</v>
      </c>
      <c r="K31" s="28">
        <v>9450</v>
      </c>
      <c r="L31" s="28">
        <v>14500</v>
      </c>
      <c r="M31" s="28">
        <v>15200</v>
      </c>
      <c r="N31" s="28">
        <v>13500</v>
      </c>
      <c r="O31" s="28">
        <v>13000</v>
      </c>
      <c r="P31" s="28">
        <v>13650</v>
      </c>
      <c r="Q31" s="29">
        <f t="shared" si="3"/>
        <v>14139.29</v>
      </c>
    </row>
    <row r="32" spans="1:17" ht="18.75" customHeight="1" x14ac:dyDescent="0.25">
      <c r="A32" s="30" t="s">
        <v>32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1:17" ht="34.35" customHeight="1" x14ac:dyDescent="0.2">
      <c r="A33" s="19">
        <v>26</v>
      </c>
      <c r="B33" s="26" t="s">
        <v>75</v>
      </c>
      <c r="C33" s="27">
        <v>210000</v>
      </c>
      <c r="D33" s="28">
        <v>162078</v>
      </c>
      <c r="E33" s="28">
        <v>184000</v>
      </c>
      <c r="F33" s="28">
        <v>182000</v>
      </c>
      <c r="G33" s="28">
        <v>186400</v>
      </c>
      <c r="H33" s="28">
        <v>119803</v>
      </c>
      <c r="I33" s="28">
        <v>158033</v>
      </c>
      <c r="J33" s="28">
        <v>205596</v>
      </c>
      <c r="K33" s="28">
        <v>121837</v>
      </c>
      <c r="L33" s="28">
        <v>143021</v>
      </c>
      <c r="M33" s="28">
        <v>146639.5</v>
      </c>
      <c r="N33" s="28">
        <v>175250</v>
      </c>
      <c r="O33" s="28">
        <v>268391.5</v>
      </c>
      <c r="P33" s="28">
        <v>254150</v>
      </c>
      <c r="Q33" s="29">
        <f t="shared" ref="Q33:Q38" si="4">ROUND(AVERAGE(C33:P33),2)</f>
        <v>179799.93</v>
      </c>
    </row>
    <row r="34" spans="1:17" ht="31.5" customHeight="1" x14ac:dyDescent="0.2">
      <c r="A34" s="19">
        <v>27</v>
      </c>
      <c r="B34" s="26" t="s">
        <v>76</v>
      </c>
      <c r="C34" s="27">
        <v>91000</v>
      </c>
      <c r="D34" s="28">
        <v>70824</v>
      </c>
      <c r="E34" s="28">
        <v>70500</v>
      </c>
      <c r="F34" s="28">
        <v>83000</v>
      </c>
      <c r="G34" s="28">
        <v>85850</v>
      </c>
      <c r="H34" s="28">
        <v>67714.5</v>
      </c>
      <c r="I34" s="28">
        <v>79458</v>
      </c>
      <c r="J34" s="28">
        <v>61448</v>
      </c>
      <c r="K34" s="28">
        <v>52973</v>
      </c>
      <c r="L34" s="28">
        <v>49440</v>
      </c>
      <c r="M34" s="28">
        <v>57335</v>
      </c>
      <c r="N34" s="28">
        <v>68925</v>
      </c>
      <c r="O34" s="28">
        <v>72395</v>
      </c>
      <c r="P34" s="28">
        <v>57300</v>
      </c>
      <c r="Q34" s="29">
        <f t="shared" si="4"/>
        <v>69154.460000000006</v>
      </c>
    </row>
    <row r="35" spans="1:17" ht="33.75" customHeight="1" x14ac:dyDescent="0.2">
      <c r="A35" s="19">
        <v>28</v>
      </c>
      <c r="B35" s="26" t="s">
        <v>77</v>
      </c>
      <c r="C35" s="27">
        <v>120000</v>
      </c>
      <c r="D35" s="28">
        <v>91708</v>
      </c>
      <c r="E35" s="28">
        <v>86000</v>
      </c>
      <c r="F35" s="28">
        <v>125315</v>
      </c>
      <c r="G35" s="28">
        <v>109225</v>
      </c>
      <c r="H35" s="28">
        <v>69798</v>
      </c>
      <c r="I35" s="28">
        <v>86521</v>
      </c>
      <c r="J35" s="28">
        <v>75927.5</v>
      </c>
      <c r="K35" s="28">
        <v>65333</v>
      </c>
      <c r="L35" s="28">
        <v>77690</v>
      </c>
      <c r="M35" s="28">
        <v>71760</v>
      </c>
      <c r="N35" s="28">
        <v>72000</v>
      </c>
      <c r="O35" s="28">
        <v>107741.5</v>
      </c>
      <c r="P35" s="28">
        <v>61350</v>
      </c>
      <c r="Q35" s="29">
        <f t="shared" si="4"/>
        <v>87169.21</v>
      </c>
    </row>
    <row r="36" spans="1:17" ht="32.25" customHeight="1" x14ac:dyDescent="0.2">
      <c r="A36" s="19">
        <v>29</v>
      </c>
      <c r="B36" s="26" t="s">
        <v>78</v>
      </c>
      <c r="C36" s="28" t="s">
        <v>48</v>
      </c>
      <c r="D36" s="28">
        <v>81720</v>
      </c>
      <c r="E36" s="28">
        <v>69750</v>
      </c>
      <c r="F36" s="28">
        <v>66125</v>
      </c>
      <c r="G36" s="28">
        <v>81225</v>
      </c>
      <c r="H36" s="28">
        <v>66672.831999999995</v>
      </c>
      <c r="I36" s="28">
        <v>87405</v>
      </c>
      <c r="J36" s="28">
        <v>62793.5</v>
      </c>
      <c r="K36" s="28">
        <v>56504</v>
      </c>
      <c r="L36" s="28" t="s">
        <v>48</v>
      </c>
      <c r="M36" s="28">
        <v>71000</v>
      </c>
      <c r="N36" s="28" t="s">
        <v>48</v>
      </c>
      <c r="O36" s="28">
        <v>77692</v>
      </c>
      <c r="P36" s="28">
        <v>63400</v>
      </c>
      <c r="Q36" s="29">
        <f t="shared" si="4"/>
        <v>71298.850000000006</v>
      </c>
    </row>
    <row r="37" spans="1:17" ht="31.7" customHeight="1" x14ac:dyDescent="0.2">
      <c r="A37" s="19">
        <v>30</v>
      </c>
      <c r="B37" s="26" t="s">
        <v>79</v>
      </c>
      <c r="C37" s="28" t="s">
        <v>48</v>
      </c>
      <c r="D37" s="28">
        <v>141648</v>
      </c>
      <c r="E37" s="28" t="s">
        <v>48</v>
      </c>
      <c r="F37" s="28">
        <v>118550</v>
      </c>
      <c r="G37" s="28">
        <v>83250</v>
      </c>
      <c r="H37" s="28">
        <v>58338.864000000001</v>
      </c>
      <c r="I37" s="28" t="s">
        <v>48</v>
      </c>
      <c r="J37" s="28" t="s">
        <v>48</v>
      </c>
      <c r="K37" s="28" t="s">
        <v>48</v>
      </c>
      <c r="L37" s="28" t="s">
        <v>48</v>
      </c>
      <c r="M37" s="28" t="s">
        <v>48</v>
      </c>
      <c r="N37" s="28" t="s">
        <v>48</v>
      </c>
      <c r="O37" s="28">
        <v>75949.5</v>
      </c>
      <c r="P37" s="28">
        <v>63375</v>
      </c>
      <c r="Q37" s="29">
        <f t="shared" si="4"/>
        <v>90185.23</v>
      </c>
    </row>
    <row r="38" spans="1:17" ht="35.25" customHeight="1" x14ac:dyDescent="0.2">
      <c r="A38" s="19">
        <v>31</v>
      </c>
      <c r="B38" s="26" t="s">
        <v>80</v>
      </c>
      <c r="C38" s="28" t="s">
        <v>48</v>
      </c>
      <c r="D38" s="28" t="s">
        <v>48</v>
      </c>
      <c r="E38" s="28" t="s">
        <v>48</v>
      </c>
      <c r="F38" s="28">
        <v>114125</v>
      </c>
      <c r="G38" s="28" t="s">
        <v>48</v>
      </c>
      <c r="H38" s="28" t="s">
        <v>48</v>
      </c>
      <c r="I38" s="28">
        <v>188051</v>
      </c>
      <c r="J38" s="28" t="s">
        <v>48</v>
      </c>
      <c r="K38" s="28" t="s">
        <v>48</v>
      </c>
      <c r="L38" s="28" t="s">
        <v>48</v>
      </c>
      <c r="M38" s="28" t="s">
        <v>48</v>
      </c>
      <c r="N38" s="28" t="s">
        <v>48</v>
      </c>
      <c r="O38" s="28" t="s">
        <v>48</v>
      </c>
      <c r="P38" s="28">
        <v>64450</v>
      </c>
      <c r="Q38" s="29">
        <f t="shared" si="4"/>
        <v>122208.67</v>
      </c>
    </row>
    <row r="39" spans="1:17" ht="18.75" customHeight="1" x14ac:dyDescent="0.25">
      <c r="A39" s="30" t="s">
        <v>33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</row>
    <row r="40" spans="1:17" ht="31.5" customHeight="1" x14ac:dyDescent="0.2">
      <c r="A40" s="19">
        <v>32</v>
      </c>
      <c r="B40" s="26" t="s">
        <v>81</v>
      </c>
      <c r="C40" s="27">
        <v>222500</v>
      </c>
      <c r="D40" s="28">
        <v>186140</v>
      </c>
      <c r="E40" s="28">
        <v>247000</v>
      </c>
      <c r="F40" s="28">
        <v>211850</v>
      </c>
      <c r="G40" s="28">
        <v>219750</v>
      </c>
      <c r="H40" s="28">
        <v>147930.5</v>
      </c>
      <c r="I40" s="28">
        <v>170393</v>
      </c>
      <c r="J40" s="28">
        <v>245750</v>
      </c>
      <c r="K40" s="28">
        <v>176575</v>
      </c>
      <c r="L40" s="28">
        <v>167741</v>
      </c>
      <c r="M40" s="28">
        <v>204563</v>
      </c>
      <c r="N40" s="28">
        <v>194875</v>
      </c>
      <c r="O40" s="28">
        <v>303795.5</v>
      </c>
      <c r="P40" s="28">
        <v>267600</v>
      </c>
      <c r="Q40" s="29">
        <f t="shared" ref="Q40:Q44" si="5">ROUND(AVERAGE(C40:P40),2)</f>
        <v>211890.21</v>
      </c>
    </row>
    <row r="41" spans="1:17" ht="30.95" customHeight="1" x14ac:dyDescent="0.2">
      <c r="A41" s="19">
        <v>33</v>
      </c>
      <c r="B41" s="26" t="s">
        <v>82</v>
      </c>
      <c r="C41" s="27">
        <v>107500</v>
      </c>
      <c r="D41" s="28">
        <v>82628</v>
      </c>
      <c r="E41" s="28">
        <v>101400</v>
      </c>
      <c r="F41" s="28">
        <v>106250</v>
      </c>
      <c r="G41" s="28">
        <v>100000</v>
      </c>
      <c r="H41" s="28">
        <v>78132</v>
      </c>
      <c r="I41" s="28">
        <v>78575</v>
      </c>
      <c r="J41" s="28">
        <v>89731.5</v>
      </c>
      <c r="K41" s="28">
        <v>77693</v>
      </c>
      <c r="L41" s="28">
        <v>61800</v>
      </c>
      <c r="M41" s="28">
        <v>74200</v>
      </c>
      <c r="N41" s="28">
        <v>73850</v>
      </c>
      <c r="O41" s="28">
        <v>80364.5</v>
      </c>
      <c r="P41" s="28">
        <v>61500</v>
      </c>
      <c r="Q41" s="29">
        <f t="shared" si="5"/>
        <v>83830.289999999994</v>
      </c>
    </row>
    <row r="42" spans="1:17" ht="23.1" customHeight="1" x14ac:dyDescent="0.2">
      <c r="A42" s="19">
        <v>34</v>
      </c>
      <c r="B42" s="26" t="s">
        <v>83</v>
      </c>
      <c r="C42" s="27">
        <v>138500</v>
      </c>
      <c r="D42" s="28">
        <v>114408</v>
      </c>
      <c r="E42" s="28">
        <v>107150</v>
      </c>
      <c r="F42" s="28">
        <v>143850</v>
      </c>
      <c r="G42" s="28">
        <v>134700</v>
      </c>
      <c r="H42" s="28">
        <v>82299.5</v>
      </c>
      <c r="I42" s="28">
        <v>82990</v>
      </c>
      <c r="J42" s="28">
        <v>91137.5</v>
      </c>
      <c r="K42" s="28">
        <v>86522</v>
      </c>
      <c r="L42" s="28">
        <v>88285</v>
      </c>
      <c r="M42" s="28" t="s">
        <v>48</v>
      </c>
      <c r="N42" s="28">
        <v>94850</v>
      </c>
      <c r="O42" s="28">
        <v>125404</v>
      </c>
      <c r="P42" s="28">
        <v>65500</v>
      </c>
      <c r="Q42" s="29">
        <f t="shared" si="5"/>
        <v>104276.62</v>
      </c>
    </row>
    <row r="43" spans="1:17" ht="27.95" customHeight="1" x14ac:dyDescent="0.2">
      <c r="A43" s="19">
        <v>35</v>
      </c>
      <c r="B43" s="26" t="s">
        <v>84</v>
      </c>
      <c r="C43" s="28" t="s">
        <v>48</v>
      </c>
      <c r="D43" s="28">
        <v>99880</v>
      </c>
      <c r="E43" s="28">
        <v>95000</v>
      </c>
      <c r="F43" s="28">
        <v>88700</v>
      </c>
      <c r="G43" s="28" t="s">
        <v>48</v>
      </c>
      <c r="H43" s="28">
        <v>75006.936000000002</v>
      </c>
      <c r="I43" s="28">
        <v>90052</v>
      </c>
      <c r="J43" s="28">
        <v>84575</v>
      </c>
      <c r="K43" s="28">
        <v>81225</v>
      </c>
      <c r="L43" s="28" t="s">
        <v>48</v>
      </c>
      <c r="M43" s="28" t="s">
        <v>48</v>
      </c>
      <c r="N43" s="28" t="s">
        <v>48</v>
      </c>
      <c r="O43" s="28">
        <v>86521</v>
      </c>
      <c r="P43" s="28">
        <v>67600</v>
      </c>
      <c r="Q43" s="29">
        <f t="shared" si="5"/>
        <v>85395.55</v>
      </c>
    </row>
    <row r="44" spans="1:17" ht="32.450000000000003" customHeight="1" x14ac:dyDescent="0.2">
      <c r="A44" s="19">
        <v>36</v>
      </c>
      <c r="B44" s="26" t="s">
        <v>85</v>
      </c>
      <c r="C44" s="28" t="s">
        <v>48</v>
      </c>
      <c r="D44" s="28" t="s">
        <v>48</v>
      </c>
      <c r="E44" s="28" t="s">
        <v>48</v>
      </c>
      <c r="F44" s="28">
        <v>127253</v>
      </c>
      <c r="G44" s="28" t="s">
        <v>48</v>
      </c>
      <c r="H44" s="28" t="s">
        <v>48</v>
      </c>
      <c r="I44" s="28">
        <v>256032</v>
      </c>
      <c r="J44" s="28" t="s">
        <v>48</v>
      </c>
      <c r="K44" s="28" t="s">
        <v>48</v>
      </c>
      <c r="L44" s="28" t="s">
        <v>48</v>
      </c>
      <c r="M44" s="28" t="s">
        <v>48</v>
      </c>
      <c r="N44" s="28" t="s">
        <v>48</v>
      </c>
      <c r="O44" s="28" t="s">
        <v>48</v>
      </c>
      <c r="P44" s="28">
        <v>68550</v>
      </c>
      <c r="Q44" s="29">
        <f t="shared" si="5"/>
        <v>150611.67000000001</v>
      </c>
    </row>
    <row r="45" spans="1:17" ht="17.25" customHeight="1" x14ac:dyDescent="0.25">
      <c r="A45" s="30" t="s">
        <v>34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1:17" ht="20.25" customHeight="1" x14ac:dyDescent="0.2">
      <c r="A46" s="19">
        <v>37</v>
      </c>
      <c r="B46" s="26" t="s">
        <v>86</v>
      </c>
      <c r="C46" s="27">
        <v>145</v>
      </c>
      <c r="D46" s="28">
        <v>152.5</v>
      </c>
      <c r="E46" s="28">
        <v>140</v>
      </c>
      <c r="F46" s="28">
        <v>145</v>
      </c>
      <c r="G46" s="28">
        <v>150</v>
      </c>
      <c r="H46" s="28">
        <v>145</v>
      </c>
      <c r="I46" s="28">
        <v>122</v>
      </c>
      <c r="J46" s="28">
        <v>127.5</v>
      </c>
      <c r="K46" s="28">
        <v>139.5</v>
      </c>
      <c r="L46" s="28">
        <v>150</v>
      </c>
      <c r="M46" s="28">
        <v>150</v>
      </c>
      <c r="N46" s="28">
        <v>122.5</v>
      </c>
      <c r="O46" s="28">
        <v>176</v>
      </c>
      <c r="P46" s="28">
        <v>150</v>
      </c>
      <c r="Q46" s="29">
        <f t="shared" ref="Q46:Q48" si="6">ROUND(AVERAGE(C46:P46),2)</f>
        <v>143.93</v>
      </c>
    </row>
    <row r="47" spans="1:17" ht="33" customHeight="1" x14ac:dyDescent="0.2">
      <c r="A47" s="19">
        <v>38</v>
      </c>
      <c r="B47" s="26" t="s">
        <v>87</v>
      </c>
      <c r="C47" s="27">
        <v>355</v>
      </c>
      <c r="D47" s="28">
        <v>355</v>
      </c>
      <c r="E47" s="28">
        <v>360</v>
      </c>
      <c r="F47" s="28">
        <v>400</v>
      </c>
      <c r="G47" s="28">
        <v>370</v>
      </c>
      <c r="H47" s="28">
        <v>367.5</v>
      </c>
      <c r="I47" s="28">
        <v>346</v>
      </c>
      <c r="J47" s="28">
        <v>320</v>
      </c>
      <c r="K47" s="28">
        <v>337.5</v>
      </c>
      <c r="L47" s="28">
        <v>380</v>
      </c>
      <c r="M47" s="28">
        <v>385</v>
      </c>
      <c r="N47" s="28">
        <v>332.5</v>
      </c>
      <c r="O47" s="28">
        <v>345</v>
      </c>
      <c r="P47" s="28">
        <v>330</v>
      </c>
      <c r="Q47" s="29">
        <f t="shared" si="6"/>
        <v>355.96</v>
      </c>
    </row>
    <row r="48" spans="1:17" ht="19.5" customHeight="1" x14ac:dyDescent="0.2">
      <c r="A48" s="19">
        <v>39</v>
      </c>
      <c r="B48" s="26" t="s">
        <v>88</v>
      </c>
      <c r="C48" s="27">
        <v>323</v>
      </c>
      <c r="D48" s="28">
        <v>325</v>
      </c>
      <c r="E48" s="28">
        <v>345</v>
      </c>
      <c r="F48" s="28">
        <v>390</v>
      </c>
      <c r="G48" s="28">
        <v>330</v>
      </c>
      <c r="H48" s="28">
        <v>352.5</v>
      </c>
      <c r="I48" s="28">
        <v>320</v>
      </c>
      <c r="J48" s="28">
        <v>300</v>
      </c>
      <c r="K48" s="28">
        <v>305</v>
      </c>
      <c r="L48" s="28">
        <v>350</v>
      </c>
      <c r="M48" s="28">
        <v>340</v>
      </c>
      <c r="N48" s="28">
        <v>310</v>
      </c>
      <c r="O48" s="28">
        <v>320</v>
      </c>
      <c r="P48" s="28">
        <v>320</v>
      </c>
      <c r="Q48" s="29">
        <f t="shared" si="6"/>
        <v>330.75</v>
      </c>
    </row>
    <row r="49" spans="1:17" ht="16.5" customHeight="1" x14ac:dyDescent="0.25">
      <c r="A49" s="30" t="s">
        <v>35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  <row r="50" spans="1:17" ht="33" customHeight="1" x14ac:dyDescent="0.2">
      <c r="A50" s="19">
        <v>40</v>
      </c>
      <c r="B50" s="26" t="s">
        <v>89</v>
      </c>
      <c r="C50" s="27">
        <v>63000</v>
      </c>
      <c r="D50" s="28">
        <v>62750</v>
      </c>
      <c r="E50" s="28">
        <v>66000</v>
      </c>
      <c r="F50" s="28">
        <v>74500</v>
      </c>
      <c r="G50" s="28">
        <v>63000</v>
      </c>
      <c r="H50" s="28">
        <v>59000</v>
      </c>
      <c r="I50" s="28">
        <v>60250</v>
      </c>
      <c r="J50" s="28">
        <v>64000</v>
      </c>
      <c r="K50" s="28">
        <v>65250</v>
      </c>
      <c r="L50" s="28">
        <v>67500</v>
      </c>
      <c r="M50" s="28">
        <v>66500</v>
      </c>
      <c r="N50" s="28">
        <v>62500</v>
      </c>
      <c r="O50" s="28">
        <v>63000</v>
      </c>
      <c r="P50" s="28">
        <v>67110</v>
      </c>
      <c r="Q50" s="29">
        <f t="shared" ref="Q50:Q83" si="7">ROUND(AVERAGE(C50:P50),2)</f>
        <v>64597.14</v>
      </c>
    </row>
    <row r="51" spans="1:17" ht="26.25" customHeight="1" x14ac:dyDescent="0.2">
      <c r="A51" s="19">
        <v>41</v>
      </c>
      <c r="B51" s="26" t="s">
        <v>90</v>
      </c>
      <c r="C51" s="27">
        <v>63000</v>
      </c>
      <c r="D51" s="28">
        <v>59500</v>
      </c>
      <c r="E51" s="28">
        <v>64500</v>
      </c>
      <c r="F51" s="28">
        <v>74500</v>
      </c>
      <c r="G51" s="28">
        <v>63000</v>
      </c>
      <c r="H51" s="28">
        <v>60000</v>
      </c>
      <c r="I51" s="28">
        <v>60250</v>
      </c>
      <c r="J51" s="28">
        <v>58500</v>
      </c>
      <c r="K51" s="28">
        <v>61500</v>
      </c>
      <c r="L51" s="28">
        <v>66500</v>
      </c>
      <c r="M51" s="28">
        <v>64000</v>
      </c>
      <c r="N51" s="28">
        <v>62000</v>
      </c>
      <c r="O51" s="28">
        <v>62250</v>
      </c>
      <c r="P51" s="28">
        <v>66450</v>
      </c>
      <c r="Q51" s="29">
        <f t="shared" si="7"/>
        <v>63282.14</v>
      </c>
    </row>
    <row r="52" spans="1:17" ht="22.35" customHeight="1" x14ac:dyDescent="0.2">
      <c r="A52" s="19">
        <v>42</v>
      </c>
      <c r="B52" s="26" t="s">
        <v>91</v>
      </c>
      <c r="C52" s="27">
        <v>62000</v>
      </c>
      <c r="D52" s="28">
        <v>59500</v>
      </c>
      <c r="E52" s="28">
        <v>64500</v>
      </c>
      <c r="F52" s="28">
        <v>75500</v>
      </c>
      <c r="G52" s="28">
        <v>63000</v>
      </c>
      <c r="H52" s="28">
        <v>59500</v>
      </c>
      <c r="I52" s="28">
        <v>60250</v>
      </c>
      <c r="J52" s="28">
        <v>58500</v>
      </c>
      <c r="K52" s="28">
        <v>61250</v>
      </c>
      <c r="L52" s="28">
        <v>66500</v>
      </c>
      <c r="M52" s="28">
        <v>64000</v>
      </c>
      <c r="N52" s="28">
        <v>62500</v>
      </c>
      <c r="O52" s="28">
        <v>61750</v>
      </c>
      <c r="P52" s="28">
        <v>66450</v>
      </c>
      <c r="Q52" s="29">
        <f t="shared" si="7"/>
        <v>63228.57</v>
      </c>
    </row>
    <row r="53" spans="1:17" ht="24.6" customHeight="1" x14ac:dyDescent="0.2">
      <c r="A53" s="19">
        <v>43</v>
      </c>
      <c r="B53" s="26" t="s">
        <v>92</v>
      </c>
      <c r="C53" s="27">
        <v>63000</v>
      </c>
      <c r="D53" s="28">
        <v>60250</v>
      </c>
      <c r="E53" s="28">
        <v>64500</v>
      </c>
      <c r="F53" s="28">
        <v>75500</v>
      </c>
      <c r="G53" s="28">
        <v>63000</v>
      </c>
      <c r="H53" s="28">
        <v>60500</v>
      </c>
      <c r="I53" s="28">
        <v>60250</v>
      </c>
      <c r="J53" s="28">
        <v>58600</v>
      </c>
      <c r="K53" s="28">
        <v>66250</v>
      </c>
      <c r="L53" s="28">
        <v>66500</v>
      </c>
      <c r="M53" s="28">
        <v>65500</v>
      </c>
      <c r="N53" s="28">
        <v>62250</v>
      </c>
      <c r="O53" s="28">
        <v>62750</v>
      </c>
      <c r="P53" s="28">
        <v>67100</v>
      </c>
      <c r="Q53" s="29">
        <f t="shared" si="7"/>
        <v>63996.43</v>
      </c>
    </row>
    <row r="54" spans="1:17" ht="24.6" customHeight="1" x14ac:dyDescent="0.2">
      <c r="A54" s="19">
        <v>44</v>
      </c>
      <c r="B54" s="26" t="s">
        <v>93</v>
      </c>
      <c r="C54" s="27">
        <v>63000</v>
      </c>
      <c r="D54" s="28">
        <v>61500</v>
      </c>
      <c r="E54" s="28">
        <v>66000</v>
      </c>
      <c r="F54" s="28">
        <v>75500</v>
      </c>
      <c r="G54" s="28">
        <v>63000</v>
      </c>
      <c r="H54" s="28">
        <v>60500</v>
      </c>
      <c r="I54" s="28">
        <v>60250</v>
      </c>
      <c r="J54" s="28">
        <v>58600</v>
      </c>
      <c r="K54" s="28">
        <v>67250</v>
      </c>
      <c r="L54" s="28">
        <v>67000</v>
      </c>
      <c r="M54" s="28">
        <v>72000</v>
      </c>
      <c r="N54" s="28">
        <v>62500</v>
      </c>
      <c r="O54" s="28">
        <v>65000</v>
      </c>
      <c r="P54" s="28">
        <v>67875</v>
      </c>
      <c r="Q54" s="29">
        <f t="shared" si="7"/>
        <v>64998.21</v>
      </c>
    </row>
    <row r="55" spans="1:17" ht="32.25" customHeight="1" x14ac:dyDescent="0.2">
      <c r="A55" s="19">
        <v>45</v>
      </c>
      <c r="B55" s="26" t="s">
        <v>94</v>
      </c>
      <c r="C55" s="27">
        <v>64000</v>
      </c>
      <c r="D55" s="28">
        <v>62750</v>
      </c>
      <c r="E55" s="28">
        <v>66000</v>
      </c>
      <c r="F55" s="28">
        <v>84500</v>
      </c>
      <c r="G55" s="28">
        <v>78000</v>
      </c>
      <c r="H55" s="28">
        <v>79500</v>
      </c>
      <c r="I55" s="28">
        <v>63250</v>
      </c>
      <c r="J55" s="28">
        <v>68750</v>
      </c>
      <c r="K55" s="28">
        <v>60500</v>
      </c>
      <c r="L55" s="28">
        <v>67500</v>
      </c>
      <c r="M55" s="28">
        <v>64000</v>
      </c>
      <c r="N55" s="28">
        <v>62000</v>
      </c>
      <c r="O55" s="28">
        <v>66500</v>
      </c>
      <c r="P55" s="28">
        <v>68870</v>
      </c>
      <c r="Q55" s="29">
        <f t="shared" si="7"/>
        <v>68294.289999999994</v>
      </c>
    </row>
    <row r="56" spans="1:17" ht="24" customHeight="1" x14ac:dyDescent="0.2">
      <c r="A56" s="19">
        <v>46</v>
      </c>
      <c r="B56" s="26" t="s">
        <v>95</v>
      </c>
      <c r="C56" s="27">
        <v>62000</v>
      </c>
      <c r="D56" s="28">
        <v>58500</v>
      </c>
      <c r="E56" s="28">
        <v>64500</v>
      </c>
      <c r="F56" s="28">
        <v>84500</v>
      </c>
      <c r="G56" s="28">
        <v>73000</v>
      </c>
      <c r="H56" s="28">
        <v>73000</v>
      </c>
      <c r="I56" s="28">
        <v>63250</v>
      </c>
      <c r="J56" s="28">
        <v>59000</v>
      </c>
      <c r="K56" s="28">
        <v>60500</v>
      </c>
      <c r="L56" s="28">
        <v>66000</v>
      </c>
      <c r="M56" s="28">
        <v>64000</v>
      </c>
      <c r="N56" s="28">
        <v>61500</v>
      </c>
      <c r="O56" s="28">
        <v>66500</v>
      </c>
      <c r="P56" s="28">
        <v>68870</v>
      </c>
      <c r="Q56" s="29">
        <f t="shared" si="7"/>
        <v>66080</v>
      </c>
    </row>
    <row r="57" spans="1:17" ht="22.7" customHeight="1" x14ac:dyDescent="0.2">
      <c r="A57" s="19">
        <v>47</v>
      </c>
      <c r="B57" s="26" t="s">
        <v>96</v>
      </c>
      <c r="C57" s="27">
        <v>62000</v>
      </c>
      <c r="D57" s="28">
        <v>58500</v>
      </c>
      <c r="E57" s="28">
        <v>64500</v>
      </c>
      <c r="F57" s="28">
        <v>84500</v>
      </c>
      <c r="G57" s="28">
        <v>73000</v>
      </c>
      <c r="H57" s="28">
        <v>72000</v>
      </c>
      <c r="I57" s="28">
        <v>63250</v>
      </c>
      <c r="J57" s="28">
        <v>59000</v>
      </c>
      <c r="K57" s="28">
        <v>60500</v>
      </c>
      <c r="L57" s="28">
        <v>66000</v>
      </c>
      <c r="M57" s="28">
        <v>64000</v>
      </c>
      <c r="N57" s="28">
        <v>61500</v>
      </c>
      <c r="O57" s="28">
        <v>66500</v>
      </c>
      <c r="P57" s="28">
        <v>68870</v>
      </c>
      <c r="Q57" s="29">
        <f t="shared" si="7"/>
        <v>66008.570000000007</v>
      </c>
    </row>
    <row r="58" spans="1:17" ht="25.35" customHeight="1" x14ac:dyDescent="0.2">
      <c r="A58" s="19">
        <v>48</v>
      </c>
      <c r="B58" s="26" t="s">
        <v>97</v>
      </c>
      <c r="C58" s="27">
        <v>62000</v>
      </c>
      <c r="D58" s="28">
        <v>58500</v>
      </c>
      <c r="E58" s="28">
        <v>64500</v>
      </c>
      <c r="F58" s="28">
        <v>84500</v>
      </c>
      <c r="G58" s="28">
        <v>71000</v>
      </c>
      <c r="H58" s="28">
        <v>72000</v>
      </c>
      <c r="I58" s="28">
        <v>63250</v>
      </c>
      <c r="J58" s="28">
        <v>59000</v>
      </c>
      <c r="K58" s="28">
        <v>60500</v>
      </c>
      <c r="L58" s="28">
        <v>66000</v>
      </c>
      <c r="M58" s="28">
        <v>64500</v>
      </c>
      <c r="N58" s="28">
        <v>61750</v>
      </c>
      <c r="O58" s="28">
        <v>66500</v>
      </c>
      <c r="P58" s="28">
        <v>68870</v>
      </c>
      <c r="Q58" s="29">
        <f t="shared" si="7"/>
        <v>65919.289999999994</v>
      </c>
    </row>
    <row r="59" spans="1:17" ht="24.6" customHeight="1" x14ac:dyDescent="0.2">
      <c r="A59" s="19">
        <v>49</v>
      </c>
      <c r="B59" s="26" t="s">
        <v>98</v>
      </c>
      <c r="C59" s="27">
        <v>62000</v>
      </c>
      <c r="D59" s="28">
        <v>58500</v>
      </c>
      <c r="E59" s="28">
        <v>66000</v>
      </c>
      <c r="F59" s="28">
        <v>84500</v>
      </c>
      <c r="G59" s="28">
        <v>71000</v>
      </c>
      <c r="H59" s="28">
        <v>72000</v>
      </c>
      <c r="I59" s="28">
        <v>63250</v>
      </c>
      <c r="J59" s="28">
        <v>59000</v>
      </c>
      <c r="K59" s="28">
        <v>60500</v>
      </c>
      <c r="L59" s="28">
        <v>67500</v>
      </c>
      <c r="M59" s="28">
        <v>65500</v>
      </c>
      <c r="N59" s="28">
        <v>61500</v>
      </c>
      <c r="O59" s="28">
        <v>66500</v>
      </c>
      <c r="P59" s="28">
        <v>68870</v>
      </c>
      <c r="Q59" s="29">
        <f t="shared" si="7"/>
        <v>66187.14</v>
      </c>
    </row>
    <row r="60" spans="1:17" ht="33" customHeight="1" x14ac:dyDescent="0.2">
      <c r="A60" s="19">
        <v>50</v>
      </c>
      <c r="B60" s="26" t="s">
        <v>99</v>
      </c>
      <c r="C60" s="27">
        <v>65000</v>
      </c>
      <c r="D60" s="28">
        <v>62500</v>
      </c>
      <c r="E60" s="28">
        <v>66500</v>
      </c>
      <c r="F60" s="28">
        <v>70500</v>
      </c>
      <c r="G60" s="28">
        <v>64750</v>
      </c>
      <c r="H60" s="28">
        <v>62000</v>
      </c>
      <c r="I60" s="28">
        <v>61250</v>
      </c>
      <c r="J60" s="28">
        <v>59000</v>
      </c>
      <c r="K60" s="28">
        <v>67500</v>
      </c>
      <c r="L60" s="28">
        <v>67000</v>
      </c>
      <c r="M60" s="28">
        <v>67500</v>
      </c>
      <c r="N60" s="28">
        <v>61250</v>
      </c>
      <c r="O60" s="28">
        <v>71000</v>
      </c>
      <c r="P60" s="28">
        <v>68750</v>
      </c>
      <c r="Q60" s="29">
        <f t="shared" si="7"/>
        <v>65321.43</v>
      </c>
    </row>
    <row r="61" spans="1:17" ht="29.65" customHeight="1" x14ac:dyDescent="0.2">
      <c r="A61" s="19">
        <v>51</v>
      </c>
      <c r="B61" s="26" t="s">
        <v>100</v>
      </c>
      <c r="C61" s="27">
        <v>65000</v>
      </c>
      <c r="D61" s="28">
        <v>62500</v>
      </c>
      <c r="E61" s="28">
        <v>66500</v>
      </c>
      <c r="F61" s="28">
        <v>70500</v>
      </c>
      <c r="G61" s="28">
        <v>64750</v>
      </c>
      <c r="H61" s="28">
        <v>62000</v>
      </c>
      <c r="I61" s="28">
        <v>61250</v>
      </c>
      <c r="J61" s="28">
        <v>59000</v>
      </c>
      <c r="K61" s="28">
        <v>68000</v>
      </c>
      <c r="L61" s="28">
        <v>68500</v>
      </c>
      <c r="M61" s="28">
        <v>67500</v>
      </c>
      <c r="N61" s="28">
        <v>61250</v>
      </c>
      <c r="O61" s="28">
        <v>71000</v>
      </c>
      <c r="P61" s="28">
        <v>68750</v>
      </c>
      <c r="Q61" s="29">
        <f t="shared" si="7"/>
        <v>65464.29</v>
      </c>
    </row>
    <row r="62" spans="1:17" ht="30" customHeight="1" x14ac:dyDescent="0.2">
      <c r="A62" s="19">
        <v>52</v>
      </c>
      <c r="B62" s="26" t="s">
        <v>101</v>
      </c>
      <c r="C62" s="27">
        <v>63000</v>
      </c>
      <c r="D62" s="28">
        <v>61500</v>
      </c>
      <c r="E62" s="28">
        <v>65000</v>
      </c>
      <c r="F62" s="28">
        <v>75000</v>
      </c>
      <c r="G62" s="28">
        <v>63500</v>
      </c>
      <c r="H62" s="28">
        <v>60000</v>
      </c>
      <c r="I62" s="28">
        <v>59250</v>
      </c>
      <c r="J62" s="28">
        <v>60000</v>
      </c>
      <c r="K62" s="28">
        <v>63150</v>
      </c>
      <c r="L62" s="28">
        <v>66500</v>
      </c>
      <c r="M62" s="28">
        <v>67500</v>
      </c>
      <c r="N62" s="28">
        <v>63250</v>
      </c>
      <c r="O62" s="28">
        <v>64750</v>
      </c>
      <c r="P62" s="28">
        <v>68475</v>
      </c>
      <c r="Q62" s="29">
        <f t="shared" si="7"/>
        <v>64348.21</v>
      </c>
    </row>
    <row r="63" spans="1:17" ht="27.75" customHeight="1" x14ac:dyDescent="0.2">
      <c r="A63" s="19">
        <v>53</v>
      </c>
      <c r="B63" s="26" t="s">
        <v>102</v>
      </c>
      <c r="C63" s="27">
        <v>62000</v>
      </c>
      <c r="D63" s="28">
        <v>61500</v>
      </c>
      <c r="E63" s="28">
        <v>65000</v>
      </c>
      <c r="F63" s="28">
        <v>75000</v>
      </c>
      <c r="G63" s="28">
        <v>63500</v>
      </c>
      <c r="H63" s="28">
        <v>60000</v>
      </c>
      <c r="I63" s="28">
        <v>59250</v>
      </c>
      <c r="J63" s="28">
        <v>60000</v>
      </c>
      <c r="K63" s="28">
        <v>62550</v>
      </c>
      <c r="L63" s="28">
        <v>66500</v>
      </c>
      <c r="M63" s="28">
        <v>67500</v>
      </c>
      <c r="N63" s="28">
        <v>63250</v>
      </c>
      <c r="O63" s="28">
        <v>63500</v>
      </c>
      <c r="P63" s="28">
        <v>68045</v>
      </c>
      <c r="Q63" s="29">
        <f t="shared" si="7"/>
        <v>64113.93</v>
      </c>
    </row>
    <row r="64" spans="1:17" ht="28.5" customHeight="1" x14ac:dyDescent="0.2">
      <c r="A64" s="19">
        <v>54</v>
      </c>
      <c r="B64" s="26" t="s">
        <v>103</v>
      </c>
      <c r="C64" s="27">
        <v>62000</v>
      </c>
      <c r="D64" s="28">
        <v>61500</v>
      </c>
      <c r="E64" s="28">
        <v>65000</v>
      </c>
      <c r="F64" s="28">
        <v>75000</v>
      </c>
      <c r="G64" s="28">
        <v>63500</v>
      </c>
      <c r="H64" s="28">
        <v>62000</v>
      </c>
      <c r="I64" s="28">
        <v>59250</v>
      </c>
      <c r="J64" s="28">
        <v>65000</v>
      </c>
      <c r="K64" s="28">
        <v>63000</v>
      </c>
      <c r="L64" s="28">
        <v>66500</v>
      </c>
      <c r="M64" s="28">
        <v>67500</v>
      </c>
      <c r="N64" s="28">
        <v>63000</v>
      </c>
      <c r="O64" s="28">
        <v>63000</v>
      </c>
      <c r="P64" s="28">
        <v>68045</v>
      </c>
      <c r="Q64" s="29">
        <f t="shared" si="7"/>
        <v>64592.5</v>
      </c>
    </row>
    <row r="65" spans="1:17" ht="28.5" customHeight="1" x14ac:dyDescent="0.2">
      <c r="A65" s="19">
        <v>55</v>
      </c>
      <c r="B65" s="26" t="s">
        <v>104</v>
      </c>
      <c r="C65" s="27">
        <v>62000</v>
      </c>
      <c r="D65" s="28">
        <v>61500</v>
      </c>
      <c r="E65" s="28">
        <v>65000</v>
      </c>
      <c r="F65" s="28">
        <v>75000</v>
      </c>
      <c r="G65" s="28">
        <v>63500</v>
      </c>
      <c r="H65" s="28">
        <v>60000</v>
      </c>
      <c r="I65" s="28">
        <v>59250</v>
      </c>
      <c r="J65" s="28">
        <v>60000</v>
      </c>
      <c r="K65" s="28">
        <v>65500</v>
      </c>
      <c r="L65" s="28">
        <v>66500</v>
      </c>
      <c r="M65" s="28">
        <v>67500</v>
      </c>
      <c r="N65" s="28">
        <v>63250</v>
      </c>
      <c r="O65" s="28">
        <v>62500</v>
      </c>
      <c r="P65" s="28">
        <v>68045</v>
      </c>
      <c r="Q65" s="29">
        <f t="shared" si="7"/>
        <v>64253.21</v>
      </c>
    </row>
    <row r="66" spans="1:17" ht="28.5" customHeight="1" x14ac:dyDescent="0.2">
      <c r="A66" s="19">
        <v>56</v>
      </c>
      <c r="B66" s="26" t="s">
        <v>105</v>
      </c>
      <c r="C66" s="27">
        <v>62000</v>
      </c>
      <c r="D66" s="28">
        <v>61500</v>
      </c>
      <c r="E66" s="28">
        <v>65000</v>
      </c>
      <c r="F66" s="28">
        <v>75000</v>
      </c>
      <c r="G66" s="28">
        <v>63500</v>
      </c>
      <c r="H66" s="28">
        <v>62000</v>
      </c>
      <c r="I66" s="28">
        <v>59250</v>
      </c>
      <c r="J66" s="28">
        <v>60000</v>
      </c>
      <c r="K66" s="28">
        <v>67500</v>
      </c>
      <c r="L66" s="28">
        <v>66500</v>
      </c>
      <c r="M66" s="28">
        <v>67500</v>
      </c>
      <c r="N66" s="28">
        <v>63250</v>
      </c>
      <c r="O66" s="28">
        <v>63500</v>
      </c>
      <c r="P66" s="28">
        <v>67975</v>
      </c>
      <c r="Q66" s="29">
        <f t="shared" si="7"/>
        <v>64605.36</v>
      </c>
    </row>
    <row r="67" spans="1:17" ht="30" customHeight="1" x14ac:dyDescent="0.2">
      <c r="A67" s="19">
        <v>57</v>
      </c>
      <c r="B67" s="26" t="s">
        <v>106</v>
      </c>
      <c r="C67" s="27">
        <v>62000</v>
      </c>
      <c r="D67" s="28">
        <v>61500</v>
      </c>
      <c r="E67" s="28">
        <v>71500</v>
      </c>
      <c r="F67" s="28">
        <v>75000</v>
      </c>
      <c r="G67" s="28">
        <v>63500</v>
      </c>
      <c r="H67" s="28">
        <v>61250</v>
      </c>
      <c r="I67" s="28">
        <v>59250</v>
      </c>
      <c r="J67" s="28">
        <v>60000</v>
      </c>
      <c r="K67" s="28">
        <v>67500</v>
      </c>
      <c r="L67" s="28">
        <v>66500</v>
      </c>
      <c r="M67" s="28">
        <v>70000</v>
      </c>
      <c r="N67" s="28">
        <v>63250</v>
      </c>
      <c r="O67" s="28">
        <v>63750</v>
      </c>
      <c r="P67" s="28">
        <v>67975</v>
      </c>
      <c r="Q67" s="29">
        <f t="shared" si="7"/>
        <v>65212.5</v>
      </c>
    </row>
    <row r="68" spans="1:17" ht="44.65" customHeight="1" x14ac:dyDescent="0.2">
      <c r="A68" s="19">
        <v>58</v>
      </c>
      <c r="B68" s="26" t="s">
        <v>107</v>
      </c>
      <c r="C68" s="27">
        <v>82000</v>
      </c>
      <c r="D68" s="28">
        <v>110250</v>
      </c>
      <c r="E68" s="28">
        <v>80000</v>
      </c>
      <c r="F68" s="28">
        <v>92500</v>
      </c>
      <c r="G68" s="28">
        <v>92500</v>
      </c>
      <c r="H68" s="28">
        <v>81500</v>
      </c>
      <c r="I68" s="28">
        <v>85250</v>
      </c>
      <c r="J68" s="28">
        <v>74000</v>
      </c>
      <c r="K68" s="28">
        <v>93500</v>
      </c>
      <c r="L68" s="28">
        <v>83000</v>
      </c>
      <c r="M68" s="28">
        <v>90500</v>
      </c>
      <c r="N68" s="28">
        <v>89250</v>
      </c>
      <c r="O68" s="28">
        <v>81000</v>
      </c>
      <c r="P68" s="28">
        <v>88075</v>
      </c>
      <c r="Q68" s="29">
        <f t="shared" si="7"/>
        <v>87380.36</v>
      </c>
    </row>
    <row r="69" spans="1:17" ht="29.1" customHeight="1" x14ac:dyDescent="0.2">
      <c r="A69" s="19">
        <v>59</v>
      </c>
      <c r="B69" s="26" t="s">
        <v>108</v>
      </c>
      <c r="C69" s="27">
        <v>82000</v>
      </c>
      <c r="D69" s="28">
        <v>110250</v>
      </c>
      <c r="E69" s="28">
        <v>87500</v>
      </c>
      <c r="F69" s="28">
        <v>92500</v>
      </c>
      <c r="G69" s="28">
        <v>92500</v>
      </c>
      <c r="H69" s="28">
        <v>81500</v>
      </c>
      <c r="I69" s="28">
        <v>85250</v>
      </c>
      <c r="J69" s="28">
        <v>81500</v>
      </c>
      <c r="K69" s="28">
        <v>93500</v>
      </c>
      <c r="L69" s="28">
        <v>83000</v>
      </c>
      <c r="M69" s="28">
        <v>90500</v>
      </c>
      <c r="N69" s="28">
        <v>90000</v>
      </c>
      <c r="O69" s="28">
        <v>81000</v>
      </c>
      <c r="P69" s="28">
        <v>88075</v>
      </c>
      <c r="Q69" s="29">
        <f t="shared" si="7"/>
        <v>88505.36</v>
      </c>
    </row>
    <row r="70" spans="1:17" ht="29.1" customHeight="1" x14ac:dyDescent="0.2">
      <c r="A70" s="19">
        <v>60</v>
      </c>
      <c r="B70" s="26" t="s">
        <v>109</v>
      </c>
      <c r="C70" s="27">
        <v>82000</v>
      </c>
      <c r="D70" s="28">
        <v>110250</v>
      </c>
      <c r="E70" s="28">
        <v>94000</v>
      </c>
      <c r="F70" s="28">
        <v>92500</v>
      </c>
      <c r="G70" s="28">
        <v>92500</v>
      </c>
      <c r="H70" s="28">
        <v>81500</v>
      </c>
      <c r="I70" s="28">
        <v>85250</v>
      </c>
      <c r="J70" s="28">
        <v>81500</v>
      </c>
      <c r="K70" s="28">
        <v>93500</v>
      </c>
      <c r="L70" s="28">
        <v>83000</v>
      </c>
      <c r="M70" s="28">
        <v>90500</v>
      </c>
      <c r="N70" s="28">
        <v>90000</v>
      </c>
      <c r="O70" s="28">
        <v>81500</v>
      </c>
      <c r="P70" s="28">
        <v>88075</v>
      </c>
      <c r="Q70" s="29">
        <f t="shared" si="7"/>
        <v>89005.36</v>
      </c>
    </row>
    <row r="71" spans="1:17" ht="28.35" customHeight="1" x14ac:dyDescent="0.2">
      <c r="A71" s="19">
        <v>61</v>
      </c>
      <c r="B71" s="26" t="s">
        <v>110</v>
      </c>
      <c r="C71" s="27">
        <v>120000</v>
      </c>
      <c r="D71" s="28" t="s">
        <v>48</v>
      </c>
      <c r="E71" s="28" t="s">
        <v>48</v>
      </c>
      <c r="F71" s="28">
        <v>105500</v>
      </c>
      <c r="G71" s="28">
        <v>146740</v>
      </c>
      <c r="H71" s="28" t="s">
        <v>48</v>
      </c>
      <c r="I71" s="28" t="s">
        <v>48</v>
      </c>
      <c r="J71" s="28">
        <v>90000</v>
      </c>
      <c r="K71" s="28" t="s">
        <v>48</v>
      </c>
      <c r="L71" s="28">
        <v>89000</v>
      </c>
      <c r="M71" s="28">
        <v>86500</v>
      </c>
      <c r="N71" s="28">
        <v>90000</v>
      </c>
      <c r="O71" s="28">
        <v>81500</v>
      </c>
      <c r="P71" s="28">
        <v>87550</v>
      </c>
      <c r="Q71" s="29">
        <f t="shared" si="7"/>
        <v>99643.33</v>
      </c>
    </row>
    <row r="72" spans="1:17" ht="33" customHeight="1" x14ac:dyDescent="0.2">
      <c r="A72" s="19">
        <v>62</v>
      </c>
      <c r="B72" s="26" t="s">
        <v>111</v>
      </c>
      <c r="C72" s="27">
        <v>80000</v>
      </c>
      <c r="D72" s="28">
        <v>78000</v>
      </c>
      <c r="E72" s="28">
        <v>81000</v>
      </c>
      <c r="F72" s="28">
        <v>74000</v>
      </c>
      <c r="G72" s="28">
        <v>78000</v>
      </c>
      <c r="H72" s="28">
        <v>75000</v>
      </c>
      <c r="I72" s="28" t="s">
        <v>48</v>
      </c>
      <c r="J72" s="28" t="s">
        <v>48</v>
      </c>
      <c r="K72" s="28" t="s">
        <v>48</v>
      </c>
      <c r="L72" s="28" t="s">
        <v>48</v>
      </c>
      <c r="M72" s="28">
        <v>75000</v>
      </c>
      <c r="N72" s="28">
        <v>67250</v>
      </c>
      <c r="O72" s="28" t="s">
        <v>48</v>
      </c>
      <c r="P72" s="28">
        <v>81800</v>
      </c>
      <c r="Q72" s="29">
        <f t="shared" si="7"/>
        <v>76672.22</v>
      </c>
    </row>
    <row r="73" spans="1:17" ht="27.6" customHeight="1" x14ac:dyDescent="0.2">
      <c r="A73" s="19">
        <v>63</v>
      </c>
      <c r="B73" s="26" t="s">
        <v>112</v>
      </c>
      <c r="C73" s="28">
        <v>80000</v>
      </c>
      <c r="D73" s="28">
        <v>78000</v>
      </c>
      <c r="E73" s="28">
        <v>81000</v>
      </c>
      <c r="F73" s="28">
        <v>74000</v>
      </c>
      <c r="G73" s="28" t="s">
        <v>48</v>
      </c>
      <c r="H73" s="28">
        <v>75000</v>
      </c>
      <c r="I73" s="28" t="s">
        <v>48</v>
      </c>
      <c r="J73" s="28" t="s">
        <v>48</v>
      </c>
      <c r="K73" s="28" t="s">
        <v>48</v>
      </c>
      <c r="L73" s="28" t="s">
        <v>48</v>
      </c>
      <c r="M73" s="28">
        <v>70000</v>
      </c>
      <c r="N73" s="28">
        <v>68250</v>
      </c>
      <c r="O73" s="28" t="s">
        <v>48</v>
      </c>
      <c r="P73" s="28">
        <v>81800</v>
      </c>
      <c r="Q73" s="29">
        <f t="shared" si="7"/>
        <v>76006.25</v>
      </c>
    </row>
    <row r="74" spans="1:17" ht="24.95" customHeight="1" x14ac:dyDescent="0.2">
      <c r="A74" s="19">
        <v>64</v>
      </c>
      <c r="B74" s="26" t="s">
        <v>113</v>
      </c>
      <c r="C74" s="28">
        <v>80000</v>
      </c>
      <c r="D74" s="28">
        <v>78000</v>
      </c>
      <c r="E74" s="28">
        <v>81000</v>
      </c>
      <c r="F74" s="28">
        <v>74000</v>
      </c>
      <c r="G74" s="28" t="s">
        <v>48</v>
      </c>
      <c r="H74" s="28" t="s">
        <v>48</v>
      </c>
      <c r="I74" s="28" t="s">
        <v>48</v>
      </c>
      <c r="J74" s="28" t="s">
        <v>48</v>
      </c>
      <c r="K74" s="28" t="s">
        <v>48</v>
      </c>
      <c r="L74" s="28" t="s">
        <v>48</v>
      </c>
      <c r="M74" s="28">
        <v>70000</v>
      </c>
      <c r="N74" s="28">
        <v>68250</v>
      </c>
      <c r="O74" s="28" t="s">
        <v>48</v>
      </c>
      <c r="P74" s="28" t="s">
        <v>48</v>
      </c>
      <c r="Q74" s="29">
        <f t="shared" si="7"/>
        <v>75208.33</v>
      </c>
    </row>
    <row r="75" spans="1:17" ht="26.1" customHeight="1" x14ac:dyDescent="0.2">
      <c r="A75" s="19">
        <v>65</v>
      </c>
      <c r="B75" s="26" t="s">
        <v>114</v>
      </c>
      <c r="C75" s="28">
        <v>80000</v>
      </c>
      <c r="D75" s="28">
        <v>78000</v>
      </c>
      <c r="E75" s="28">
        <v>81000</v>
      </c>
      <c r="F75" s="28">
        <v>74000</v>
      </c>
      <c r="G75" s="28" t="s">
        <v>48</v>
      </c>
      <c r="H75" s="28" t="s">
        <v>48</v>
      </c>
      <c r="I75" s="28" t="s">
        <v>48</v>
      </c>
      <c r="J75" s="28" t="s">
        <v>48</v>
      </c>
      <c r="K75" s="28" t="s">
        <v>48</v>
      </c>
      <c r="L75" s="28" t="s">
        <v>48</v>
      </c>
      <c r="M75" s="28">
        <v>79000</v>
      </c>
      <c r="N75" s="28">
        <v>68250</v>
      </c>
      <c r="O75" s="28" t="s">
        <v>48</v>
      </c>
      <c r="P75" s="28" t="s">
        <v>48</v>
      </c>
      <c r="Q75" s="29">
        <f t="shared" si="7"/>
        <v>76708.33</v>
      </c>
    </row>
    <row r="76" spans="1:17" ht="31.35" customHeight="1" x14ac:dyDescent="0.2">
      <c r="A76" s="19">
        <v>66</v>
      </c>
      <c r="B76" s="26" t="s">
        <v>115</v>
      </c>
      <c r="C76" s="27">
        <v>65000</v>
      </c>
      <c r="D76" s="28">
        <v>68500</v>
      </c>
      <c r="E76" s="28">
        <v>66000</v>
      </c>
      <c r="F76" s="28">
        <v>74000</v>
      </c>
      <c r="G76" s="28">
        <v>64250</v>
      </c>
      <c r="H76" s="28">
        <v>62000</v>
      </c>
      <c r="I76" s="28">
        <v>60000</v>
      </c>
      <c r="J76" s="28">
        <v>68750</v>
      </c>
      <c r="K76" s="28">
        <v>65000</v>
      </c>
      <c r="L76" s="28">
        <v>67000</v>
      </c>
      <c r="M76" s="28">
        <v>68500</v>
      </c>
      <c r="N76" s="28">
        <v>65500</v>
      </c>
      <c r="O76" s="28">
        <v>72750</v>
      </c>
      <c r="P76" s="28">
        <v>73100</v>
      </c>
      <c r="Q76" s="29">
        <f t="shared" si="7"/>
        <v>67167.86</v>
      </c>
    </row>
    <row r="77" spans="1:17" ht="29.25" customHeight="1" x14ac:dyDescent="0.2">
      <c r="A77" s="19">
        <v>67</v>
      </c>
      <c r="B77" s="26" t="s">
        <v>116</v>
      </c>
      <c r="C77" s="27">
        <v>65000</v>
      </c>
      <c r="D77" s="28">
        <v>68500</v>
      </c>
      <c r="E77" s="28">
        <v>66000</v>
      </c>
      <c r="F77" s="28">
        <v>74000</v>
      </c>
      <c r="G77" s="28">
        <v>64250</v>
      </c>
      <c r="H77" s="28">
        <v>62000</v>
      </c>
      <c r="I77" s="28">
        <v>60000</v>
      </c>
      <c r="J77" s="28">
        <v>60000</v>
      </c>
      <c r="K77" s="28">
        <v>71000</v>
      </c>
      <c r="L77" s="28">
        <v>67000</v>
      </c>
      <c r="M77" s="28">
        <v>68500</v>
      </c>
      <c r="N77" s="28">
        <v>64500</v>
      </c>
      <c r="O77" s="28">
        <v>72750</v>
      </c>
      <c r="P77" s="28">
        <v>73100</v>
      </c>
      <c r="Q77" s="29">
        <f t="shared" si="7"/>
        <v>66900</v>
      </c>
    </row>
    <row r="78" spans="1:17" ht="28.5" customHeight="1" x14ac:dyDescent="0.2">
      <c r="A78" s="19">
        <v>68</v>
      </c>
      <c r="B78" s="26" t="s">
        <v>117</v>
      </c>
      <c r="C78" s="27">
        <v>67000</v>
      </c>
      <c r="D78" s="28">
        <v>68500</v>
      </c>
      <c r="E78" s="28">
        <v>66000</v>
      </c>
      <c r="F78" s="28">
        <v>74000</v>
      </c>
      <c r="G78" s="28">
        <v>64250</v>
      </c>
      <c r="H78" s="28">
        <v>63000</v>
      </c>
      <c r="I78" s="28">
        <v>60000</v>
      </c>
      <c r="J78" s="28">
        <v>60000</v>
      </c>
      <c r="K78" s="28">
        <v>69500</v>
      </c>
      <c r="L78" s="28">
        <v>67000</v>
      </c>
      <c r="M78" s="28">
        <v>68500</v>
      </c>
      <c r="N78" s="28">
        <v>63250</v>
      </c>
      <c r="O78" s="28">
        <v>73750</v>
      </c>
      <c r="P78" s="28">
        <v>73100</v>
      </c>
      <c r="Q78" s="29">
        <f t="shared" si="7"/>
        <v>66989.289999999994</v>
      </c>
    </row>
    <row r="79" spans="1:17" ht="26.1" customHeight="1" x14ac:dyDescent="0.2">
      <c r="A79" s="19">
        <v>69</v>
      </c>
      <c r="B79" s="26" t="s">
        <v>118</v>
      </c>
      <c r="C79" s="27">
        <v>67000</v>
      </c>
      <c r="D79" s="28">
        <v>68500</v>
      </c>
      <c r="E79" s="28">
        <v>68500</v>
      </c>
      <c r="F79" s="28">
        <v>74000</v>
      </c>
      <c r="G79" s="28">
        <v>64250</v>
      </c>
      <c r="H79" s="28">
        <v>63500</v>
      </c>
      <c r="I79" s="28">
        <v>60000</v>
      </c>
      <c r="J79" s="28">
        <v>61000</v>
      </c>
      <c r="K79" s="28">
        <v>65000</v>
      </c>
      <c r="L79" s="28">
        <v>67000</v>
      </c>
      <c r="M79" s="28">
        <v>68500</v>
      </c>
      <c r="N79" s="28">
        <v>64750</v>
      </c>
      <c r="O79" s="28">
        <v>73750</v>
      </c>
      <c r="P79" s="28">
        <v>73100</v>
      </c>
      <c r="Q79" s="29">
        <f t="shared" si="7"/>
        <v>67060.710000000006</v>
      </c>
    </row>
    <row r="80" spans="1:17" ht="28.5" customHeight="1" x14ac:dyDescent="0.2">
      <c r="A80" s="19">
        <v>70</v>
      </c>
      <c r="B80" s="26" t="s">
        <v>119</v>
      </c>
      <c r="C80" s="27">
        <v>67000</v>
      </c>
      <c r="D80" s="28" t="s">
        <v>48</v>
      </c>
      <c r="E80" s="28">
        <v>68500</v>
      </c>
      <c r="F80" s="28">
        <v>75000</v>
      </c>
      <c r="G80" s="28">
        <v>64250</v>
      </c>
      <c r="H80" s="28">
        <v>64500</v>
      </c>
      <c r="I80" s="28">
        <v>60000</v>
      </c>
      <c r="J80" s="28">
        <v>72000</v>
      </c>
      <c r="K80" s="28">
        <v>65000</v>
      </c>
      <c r="L80" s="28">
        <v>67000</v>
      </c>
      <c r="M80" s="28">
        <v>74500</v>
      </c>
      <c r="N80" s="28">
        <v>64750</v>
      </c>
      <c r="O80" s="28">
        <v>74000</v>
      </c>
      <c r="P80" s="28">
        <v>73100</v>
      </c>
      <c r="Q80" s="29">
        <f t="shared" si="7"/>
        <v>68430.77</v>
      </c>
    </row>
    <row r="81" spans="1:17" ht="31.35" customHeight="1" x14ac:dyDescent="0.2">
      <c r="A81" s="19">
        <v>71</v>
      </c>
      <c r="B81" s="26" t="s">
        <v>120</v>
      </c>
      <c r="C81" s="28" t="s">
        <v>48</v>
      </c>
      <c r="D81" s="28">
        <v>64500</v>
      </c>
      <c r="E81" s="28">
        <v>68000</v>
      </c>
      <c r="F81" s="28">
        <v>75500</v>
      </c>
      <c r="G81" s="28">
        <v>64500</v>
      </c>
      <c r="H81" s="28">
        <v>64000</v>
      </c>
      <c r="I81" s="28">
        <v>65000</v>
      </c>
      <c r="J81" s="28">
        <v>62500</v>
      </c>
      <c r="K81" s="28">
        <v>65000</v>
      </c>
      <c r="L81" s="28">
        <v>71500</v>
      </c>
      <c r="M81" s="28">
        <v>73500</v>
      </c>
      <c r="N81" s="28">
        <v>67000</v>
      </c>
      <c r="O81" s="28">
        <v>72500</v>
      </c>
      <c r="P81" s="28">
        <v>71100</v>
      </c>
      <c r="Q81" s="29">
        <f t="shared" si="7"/>
        <v>68046.149999999994</v>
      </c>
    </row>
    <row r="82" spans="1:17" ht="30.6" customHeight="1" x14ac:dyDescent="0.2">
      <c r="A82" s="19">
        <v>72</v>
      </c>
      <c r="B82" s="26" t="s">
        <v>121</v>
      </c>
      <c r="C82" s="28" t="s">
        <v>48</v>
      </c>
      <c r="D82" s="28">
        <v>64500</v>
      </c>
      <c r="E82" s="28">
        <v>68000</v>
      </c>
      <c r="F82" s="28">
        <v>75500</v>
      </c>
      <c r="G82" s="28">
        <v>64500</v>
      </c>
      <c r="H82" s="28">
        <v>62000</v>
      </c>
      <c r="I82" s="28">
        <v>65000</v>
      </c>
      <c r="J82" s="28">
        <v>62000</v>
      </c>
      <c r="K82" s="28">
        <v>65000</v>
      </c>
      <c r="L82" s="28">
        <v>71500</v>
      </c>
      <c r="M82" s="28">
        <v>69000</v>
      </c>
      <c r="N82" s="28">
        <v>66750</v>
      </c>
      <c r="O82" s="28">
        <v>72500</v>
      </c>
      <c r="P82" s="28">
        <v>73000</v>
      </c>
      <c r="Q82" s="29">
        <f t="shared" si="7"/>
        <v>67634.62</v>
      </c>
    </row>
    <row r="83" spans="1:17" ht="35.1" customHeight="1" x14ac:dyDescent="0.2">
      <c r="A83" s="19">
        <v>73</v>
      </c>
      <c r="B83" s="26" t="s">
        <v>122</v>
      </c>
      <c r="C83" s="28" t="s">
        <v>48</v>
      </c>
      <c r="D83" s="28">
        <v>64500</v>
      </c>
      <c r="E83" s="28" t="s">
        <v>48</v>
      </c>
      <c r="F83" s="28">
        <v>75500</v>
      </c>
      <c r="G83" s="28">
        <v>64500</v>
      </c>
      <c r="H83" s="28">
        <v>67000</v>
      </c>
      <c r="I83" s="28">
        <v>65000</v>
      </c>
      <c r="J83" s="28">
        <v>68500</v>
      </c>
      <c r="K83" s="28" t="s">
        <v>48</v>
      </c>
      <c r="L83" s="28">
        <v>71500</v>
      </c>
      <c r="M83" s="28">
        <v>73500</v>
      </c>
      <c r="N83" s="28">
        <v>67000</v>
      </c>
      <c r="O83" s="28">
        <v>73250</v>
      </c>
      <c r="P83" s="28" t="s">
        <v>48</v>
      </c>
      <c r="Q83" s="29">
        <f t="shared" si="7"/>
        <v>69025</v>
      </c>
    </row>
    <row r="84" spans="1:17" ht="18" customHeight="1" x14ac:dyDescent="0.25">
      <c r="A84" s="30" t="s">
        <v>36</v>
      </c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</row>
    <row r="85" spans="1:17" ht="40.700000000000003" customHeight="1" x14ac:dyDescent="0.2">
      <c r="A85" s="19">
        <v>74</v>
      </c>
      <c r="B85" s="26" t="s">
        <v>123</v>
      </c>
      <c r="C85" s="27">
        <v>213625</v>
      </c>
      <c r="D85" s="28">
        <v>245866</v>
      </c>
      <c r="E85" s="28">
        <v>265000</v>
      </c>
      <c r="F85" s="28">
        <v>258330</v>
      </c>
      <c r="G85" s="28">
        <v>268925</v>
      </c>
      <c r="H85" s="28">
        <v>236808</v>
      </c>
      <c r="I85" s="28">
        <v>251337</v>
      </c>
      <c r="J85" s="28">
        <v>267000</v>
      </c>
      <c r="K85" s="28">
        <v>244881</v>
      </c>
      <c r="L85" s="28">
        <v>263718</v>
      </c>
      <c r="M85" s="28">
        <v>228650</v>
      </c>
      <c r="N85" s="28">
        <v>210250</v>
      </c>
      <c r="O85" s="28">
        <v>228733</v>
      </c>
      <c r="P85" s="28">
        <v>235710</v>
      </c>
      <c r="Q85" s="29">
        <f t="shared" ref="Q85:Q90" si="8">ROUND(AVERAGE(C85:P85),2)</f>
        <v>244202.36</v>
      </c>
    </row>
    <row r="86" spans="1:17" ht="24.75" customHeight="1" x14ac:dyDescent="0.2">
      <c r="A86" s="19">
        <v>75</v>
      </c>
      <c r="B86" s="26" t="s">
        <v>124</v>
      </c>
      <c r="C86" s="27">
        <v>191875</v>
      </c>
      <c r="D86" s="28">
        <v>253398</v>
      </c>
      <c r="E86" s="28">
        <v>240000</v>
      </c>
      <c r="F86" s="28">
        <v>215450</v>
      </c>
      <c r="G86" s="28">
        <v>275100</v>
      </c>
      <c r="H86" s="28">
        <v>199134</v>
      </c>
      <c r="I86" s="28">
        <v>227118</v>
      </c>
      <c r="J86" s="28">
        <v>217500</v>
      </c>
      <c r="K86" s="28">
        <v>234117</v>
      </c>
      <c r="L86" s="28">
        <v>215280</v>
      </c>
      <c r="M86" s="28">
        <v>140355</v>
      </c>
      <c r="N86" s="28">
        <v>187750</v>
      </c>
      <c r="O86" s="28">
        <v>217969</v>
      </c>
      <c r="P86" s="28">
        <v>219340</v>
      </c>
      <c r="Q86" s="29">
        <f t="shared" si="8"/>
        <v>216741.86</v>
      </c>
    </row>
    <row r="87" spans="1:17" ht="34.5" customHeight="1" x14ac:dyDescent="0.2">
      <c r="A87" s="19">
        <v>76</v>
      </c>
      <c r="B87" s="26" t="s">
        <v>125</v>
      </c>
      <c r="C87" s="27">
        <v>248000</v>
      </c>
      <c r="D87" s="28">
        <v>268462</v>
      </c>
      <c r="E87" s="28">
        <v>251000</v>
      </c>
      <c r="F87" s="28">
        <v>258330</v>
      </c>
      <c r="G87" s="28">
        <v>294100</v>
      </c>
      <c r="H87" s="28">
        <v>255645</v>
      </c>
      <c r="I87" s="28">
        <v>300313</v>
      </c>
      <c r="J87" s="28">
        <v>267000</v>
      </c>
      <c r="K87" s="28">
        <v>258336</v>
      </c>
      <c r="L87" s="28">
        <v>266409</v>
      </c>
      <c r="M87" s="28">
        <v>240410</v>
      </c>
      <c r="N87" s="28">
        <v>200000</v>
      </c>
      <c r="O87" s="28">
        <v>244879</v>
      </c>
      <c r="P87" s="28">
        <v>240769</v>
      </c>
      <c r="Q87" s="29">
        <f t="shared" si="8"/>
        <v>256689.5</v>
      </c>
    </row>
    <row r="88" spans="1:17" ht="29.25" customHeight="1" x14ac:dyDescent="0.2">
      <c r="A88" s="19">
        <v>77</v>
      </c>
      <c r="B88" s="26" t="s">
        <v>126</v>
      </c>
      <c r="C88" s="27">
        <v>216500</v>
      </c>
      <c r="D88" s="28">
        <v>267386</v>
      </c>
      <c r="E88" s="28">
        <v>195000</v>
      </c>
      <c r="F88" s="28">
        <v>257523</v>
      </c>
      <c r="G88" s="28">
        <v>298000</v>
      </c>
      <c r="H88" s="28">
        <v>199134</v>
      </c>
      <c r="I88" s="28">
        <v>270174</v>
      </c>
      <c r="J88" s="28">
        <v>217500</v>
      </c>
      <c r="K88" s="28">
        <v>252954</v>
      </c>
      <c r="L88" s="28">
        <v>236808</v>
      </c>
      <c r="M88" s="28">
        <v>191500</v>
      </c>
      <c r="N88" s="28">
        <v>170250</v>
      </c>
      <c r="O88" s="28">
        <v>217969</v>
      </c>
      <c r="P88" s="28">
        <v>220759</v>
      </c>
      <c r="Q88" s="29">
        <f t="shared" si="8"/>
        <v>229389.79</v>
      </c>
    </row>
    <row r="89" spans="1:17" ht="24.75" customHeight="1" x14ac:dyDescent="0.2">
      <c r="A89" s="19">
        <v>78</v>
      </c>
      <c r="B89" s="26" t="s">
        <v>127</v>
      </c>
      <c r="C89" s="27">
        <v>138500</v>
      </c>
      <c r="D89" s="28">
        <v>185610</v>
      </c>
      <c r="E89" s="28" t="s">
        <v>48</v>
      </c>
      <c r="F89" s="28">
        <v>169393</v>
      </c>
      <c r="G89" s="28">
        <v>161000</v>
      </c>
      <c r="H89" s="28">
        <v>156078</v>
      </c>
      <c r="I89" s="28">
        <v>129120</v>
      </c>
      <c r="J89" s="28">
        <v>122500</v>
      </c>
      <c r="K89" s="28">
        <v>161460</v>
      </c>
      <c r="L89" s="28">
        <v>172224</v>
      </c>
      <c r="M89" s="28">
        <v>139875</v>
      </c>
      <c r="N89" s="28">
        <v>145250</v>
      </c>
      <c r="O89" s="28" t="s">
        <v>48</v>
      </c>
      <c r="P89" s="28">
        <v>171780</v>
      </c>
      <c r="Q89" s="29">
        <f t="shared" si="8"/>
        <v>154399.17000000001</v>
      </c>
    </row>
    <row r="90" spans="1:17" ht="27.75" customHeight="1" x14ac:dyDescent="0.2">
      <c r="A90" s="19">
        <v>79</v>
      </c>
      <c r="B90" s="26" t="s">
        <v>128</v>
      </c>
      <c r="C90" s="27">
        <v>154500</v>
      </c>
      <c r="D90" s="28">
        <v>193680</v>
      </c>
      <c r="E90" s="28" t="s">
        <v>48</v>
      </c>
      <c r="F90" s="28">
        <v>173421</v>
      </c>
      <c r="G90" s="28">
        <v>168250</v>
      </c>
      <c r="H90" s="28">
        <v>156078</v>
      </c>
      <c r="I90" s="28">
        <v>139880</v>
      </c>
      <c r="J90" s="28">
        <v>134000</v>
      </c>
      <c r="K90" s="28">
        <v>166842</v>
      </c>
      <c r="L90" s="28">
        <v>179759</v>
      </c>
      <c r="M90" s="28">
        <v>161400</v>
      </c>
      <c r="N90" s="28">
        <v>156500</v>
      </c>
      <c r="O90" s="28">
        <v>169531</v>
      </c>
      <c r="P90" s="28">
        <v>172868</v>
      </c>
      <c r="Q90" s="29">
        <f t="shared" si="8"/>
        <v>163593</v>
      </c>
    </row>
    <row r="91" spans="1:17" ht="17.25" customHeight="1" x14ac:dyDescent="0.25">
      <c r="A91" s="30" t="s">
        <v>37</v>
      </c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</row>
    <row r="92" spans="1:17" ht="33.75" customHeight="1" x14ac:dyDescent="0.2">
      <c r="A92" s="19">
        <v>80</v>
      </c>
      <c r="B92" s="26" t="s">
        <v>129</v>
      </c>
      <c r="C92" s="27">
        <v>23000</v>
      </c>
      <c r="D92" s="28">
        <v>23700</v>
      </c>
      <c r="E92" s="28">
        <v>20000</v>
      </c>
      <c r="F92" s="28">
        <v>25000</v>
      </c>
      <c r="G92" s="28">
        <v>20500</v>
      </c>
      <c r="H92" s="28">
        <v>22250</v>
      </c>
      <c r="I92" s="28">
        <v>29450</v>
      </c>
      <c r="J92" s="28">
        <v>27500</v>
      </c>
      <c r="K92" s="28">
        <v>19400</v>
      </c>
      <c r="L92" s="28">
        <v>21528</v>
      </c>
      <c r="M92" s="28">
        <v>21500</v>
      </c>
      <c r="N92" s="28">
        <v>18550</v>
      </c>
      <c r="O92" s="28">
        <v>19250</v>
      </c>
      <c r="P92" s="28">
        <v>20500</v>
      </c>
      <c r="Q92" s="29">
        <f t="shared" ref="Q92:Q101" si="9">ROUND(AVERAGE(C92:P92),2)</f>
        <v>22294.86</v>
      </c>
    </row>
    <row r="93" spans="1:17" ht="27.75" customHeight="1" x14ac:dyDescent="0.2">
      <c r="A93" s="19">
        <v>81</v>
      </c>
      <c r="B93" s="26" t="s">
        <v>130</v>
      </c>
      <c r="C93" s="27">
        <v>22000</v>
      </c>
      <c r="D93" s="28">
        <v>23250</v>
      </c>
      <c r="E93" s="28">
        <v>10000</v>
      </c>
      <c r="F93" s="28">
        <v>23350</v>
      </c>
      <c r="G93" s="28">
        <v>22525</v>
      </c>
      <c r="H93" s="28" t="s">
        <v>48</v>
      </c>
      <c r="I93" s="28">
        <v>28375</v>
      </c>
      <c r="J93" s="28">
        <v>23500</v>
      </c>
      <c r="K93" s="28">
        <v>34000</v>
      </c>
      <c r="L93" s="28" t="s">
        <v>48</v>
      </c>
      <c r="M93" s="28" t="s">
        <v>48</v>
      </c>
      <c r="N93" s="28" t="s">
        <v>48</v>
      </c>
      <c r="O93" s="28">
        <v>19100</v>
      </c>
      <c r="P93" s="28">
        <v>19800</v>
      </c>
      <c r="Q93" s="29">
        <f t="shared" si="9"/>
        <v>22590</v>
      </c>
    </row>
    <row r="94" spans="1:17" ht="33.6" customHeight="1" x14ac:dyDescent="0.2">
      <c r="A94" s="19">
        <v>82</v>
      </c>
      <c r="B94" s="26" t="s">
        <v>131</v>
      </c>
      <c r="C94" s="27">
        <v>28500</v>
      </c>
      <c r="D94" s="28">
        <v>32750</v>
      </c>
      <c r="E94" s="28">
        <v>38000</v>
      </c>
      <c r="F94" s="28">
        <v>31000</v>
      </c>
      <c r="G94" s="28">
        <v>30000</v>
      </c>
      <c r="H94" s="28">
        <v>35000</v>
      </c>
      <c r="I94" s="28">
        <v>35500</v>
      </c>
      <c r="J94" s="28">
        <v>36250</v>
      </c>
      <c r="K94" s="28">
        <v>18800</v>
      </c>
      <c r="L94" s="28">
        <v>35521</v>
      </c>
      <c r="M94" s="28" t="s">
        <v>48</v>
      </c>
      <c r="N94" s="28" t="s">
        <v>48</v>
      </c>
      <c r="O94" s="28">
        <v>30600</v>
      </c>
      <c r="P94" s="28">
        <v>31535</v>
      </c>
      <c r="Q94" s="29">
        <f t="shared" si="9"/>
        <v>31954.67</v>
      </c>
    </row>
    <row r="95" spans="1:17" ht="27" customHeight="1" x14ac:dyDescent="0.2">
      <c r="A95" s="19">
        <v>83</v>
      </c>
      <c r="B95" s="26" t="s">
        <v>132</v>
      </c>
      <c r="C95" s="27">
        <v>28500</v>
      </c>
      <c r="D95" s="28" t="s">
        <v>48</v>
      </c>
      <c r="E95" s="28">
        <v>28000</v>
      </c>
      <c r="F95" s="28" t="s">
        <v>48</v>
      </c>
      <c r="G95" s="28" t="s">
        <v>48</v>
      </c>
      <c r="H95" s="28" t="s">
        <v>48</v>
      </c>
      <c r="I95" s="28">
        <v>35500</v>
      </c>
      <c r="J95" s="28">
        <v>36250</v>
      </c>
      <c r="K95" s="28" t="s">
        <v>48</v>
      </c>
      <c r="L95" s="28" t="s">
        <v>48</v>
      </c>
      <c r="M95" s="28" t="s">
        <v>48</v>
      </c>
      <c r="N95" s="28" t="s">
        <v>48</v>
      </c>
      <c r="O95" s="28">
        <v>28250</v>
      </c>
      <c r="P95" s="28">
        <v>28125</v>
      </c>
      <c r="Q95" s="29">
        <f t="shared" si="9"/>
        <v>30770.83</v>
      </c>
    </row>
    <row r="96" spans="1:17" ht="35.25" customHeight="1" x14ac:dyDescent="0.2">
      <c r="A96" s="19">
        <v>84</v>
      </c>
      <c r="B96" s="26" t="s">
        <v>133</v>
      </c>
      <c r="C96" s="27">
        <v>33000</v>
      </c>
      <c r="D96" s="28">
        <v>37500</v>
      </c>
      <c r="E96" s="28" t="s">
        <v>48</v>
      </c>
      <c r="F96" s="28">
        <v>32000</v>
      </c>
      <c r="G96" s="28">
        <v>34000</v>
      </c>
      <c r="H96" s="28">
        <v>26064</v>
      </c>
      <c r="I96" s="28">
        <v>42249</v>
      </c>
      <c r="J96" s="28">
        <v>42250</v>
      </c>
      <c r="K96" s="28">
        <v>41000</v>
      </c>
      <c r="L96" s="28">
        <v>38212</v>
      </c>
      <c r="M96" s="28">
        <v>38500</v>
      </c>
      <c r="N96" s="28">
        <v>23250</v>
      </c>
      <c r="O96" s="28">
        <v>28700</v>
      </c>
      <c r="P96" s="28">
        <v>24400</v>
      </c>
      <c r="Q96" s="29">
        <f t="shared" si="9"/>
        <v>33932.69</v>
      </c>
    </row>
    <row r="97" spans="1:17" ht="24" customHeight="1" x14ac:dyDescent="0.2">
      <c r="A97" s="19">
        <v>85</v>
      </c>
      <c r="B97" s="26" t="s">
        <v>134</v>
      </c>
      <c r="C97" s="27">
        <v>31000</v>
      </c>
      <c r="D97" s="28" t="s">
        <v>48</v>
      </c>
      <c r="E97" s="28" t="s">
        <v>48</v>
      </c>
      <c r="F97" s="28" t="s">
        <v>48</v>
      </c>
      <c r="G97" s="28" t="s">
        <v>48</v>
      </c>
      <c r="H97" s="28" t="s">
        <v>48</v>
      </c>
      <c r="I97" s="28">
        <v>42249</v>
      </c>
      <c r="J97" s="28">
        <v>42250</v>
      </c>
      <c r="K97" s="28">
        <v>30142</v>
      </c>
      <c r="L97" s="28">
        <v>27986</v>
      </c>
      <c r="M97" s="28">
        <v>28250</v>
      </c>
      <c r="N97" s="28" t="s">
        <v>48</v>
      </c>
      <c r="O97" s="28">
        <v>26750</v>
      </c>
      <c r="P97" s="28">
        <v>22500</v>
      </c>
      <c r="Q97" s="29">
        <f t="shared" si="9"/>
        <v>31390.880000000001</v>
      </c>
    </row>
    <row r="98" spans="1:17" ht="35.25" customHeight="1" x14ac:dyDescent="0.2">
      <c r="A98" s="19">
        <v>86</v>
      </c>
      <c r="B98" s="26" t="s">
        <v>135</v>
      </c>
      <c r="C98" s="27">
        <v>53600</v>
      </c>
      <c r="D98" s="28">
        <v>34970</v>
      </c>
      <c r="E98" s="28">
        <v>20500</v>
      </c>
      <c r="F98" s="28">
        <v>51600</v>
      </c>
      <c r="G98" s="28">
        <v>52100</v>
      </c>
      <c r="H98" s="28">
        <v>52205.5</v>
      </c>
      <c r="I98" s="28">
        <v>51935</v>
      </c>
      <c r="J98" s="28">
        <v>48000</v>
      </c>
      <c r="K98" s="28">
        <v>62431</v>
      </c>
      <c r="L98" s="28">
        <v>39288.5</v>
      </c>
      <c r="M98" s="28">
        <v>49530</v>
      </c>
      <c r="N98" s="28">
        <v>28225</v>
      </c>
      <c r="O98" s="28">
        <v>28250</v>
      </c>
      <c r="P98" s="28">
        <v>33635</v>
      </c>
      <c r="Q98" s="29">
        <f t="shared" si="9"/>
        <v>43305</v>
      </c>
    </row>
    <row r="99" spans="1:17" ht="33" customHeight="1" x14ac:dyDescent="0.2">
      <c r="A99" s="19">
        <v>87</v>
      </c>
      <c r="B99" s="26" t="s">
        <v>136</v>
      </c>
      <c r="C99" s="27">
        <v>84000</v>
      </c>
      <c r="D99" s="28">
        <v>83390</v>
      </c>
      <c r="E99" s="28">
        <v>76250</v>
      </c>
      <c r="F99" s="28">
        <v>96700</v>
      </c>
      <c r="G99" s="28">
        <v>82000</v>
      </c>
      <c r="H99" s="28">
        <v>74271.5</v>
      </c>
      <c r="I99" s="28">
        <v>91761</v>
      </c>
      <c r="J99" s="28">
        <v>88500</v>
      </c>
      <c r="K99" s="28">
        <v>80717</v>
      </c>
      <c r="L99" s="28">
        <v>72657</v>
      </c>
      <c r="M99" s="28">
        <v>83755</v>
      </c>
      <c r="N99" s="28">
        <v>95000</v>
      </c>
      <c r="O99" s="28">
        <v>73250</v>
      </c>
      <c r="P99" s="28">
        <v>80550</v>
      </c>
      <c r="Q99" s="29">
        <f t="shared" si="9"/>
        <v>83057.25</v>
      </c>
    </row>
    <row r="100" spans="1:17" ht="25.5" customHeight="1" x14ac:dyDescent="0.2">
      <c r="A100" s="19">
        <v>88</v>
      </c>
      <c r="B100" s="26" t="s">
        <v>137</v>
      </c>
      <c r="C100" s="27">
        <v>130000</v>
      </c>
      <c r="D100" s="28">
        <v>121050</v>
      </c>
      <c r="E100" s="28">
        <v>129200</v>
      </c>
      <c r="F100" s="28">
        <v>145080</v>
      </c>
      <c r="G100" s="28">
        <v>128500</v>
      </c>
      <c r="H100" s="28">
        <v>122171.5</v>
      </c>
      <c r="I100" s="28">
        <v>140469</v>
      </c>
      <c r="J100" s="28">
        <v>140455.5</v>
      </c>
      <c r="K100" s="28">
        <v>150695.99999999997</v>
      </c>
      <c r="L100" s="28">
        <v>128091.5</v>
      </c>
      <c r="M100" s="28">
        <v>133770</v>
      </c>
      <c r="N100" s="28">
        <v>137150</v>
      </c>
      <c r="O100" s="28">
        <v>134500</v>
      </c>
      <c r="P100" s="28">
        <v>123350</v>
      </c>
      <c r="Q100" s="29">
        <f t="shared" si="9"/>
        <v>133177.39000000001</v>
      </c>
    </row>
    <row r="101" spans="1:17" ht="24.75" customHeight="1" x14ac:dyDescent="0.2">
      <c r="A101" s="19">
        <v>89</v>
      </c>
      <c r="B101" s="26" t="s">
        <v>138</v>
      </c>
      <c r="C101" s="27">
        <v>198500</v>
      </c>
      <c r="D101" s="28">
        <v>192604</v>
      </c>
      <c r="E101" s="28">
        <v>194500</v>
      </c>
      <c r="F101" s="28">
        <v>198130</v>
      </c>
      <c r="G101" s="28">
        <v>172000</v>
      </c>
      <c r="H101" s="28">
        <v>177606</v>
      </c>
      <c r="I101" s="28">
        <v>177604</v>
      </c>
      <c r="J101" s="28">
        <v>192924.5</v>
      </c>
      <c r="K101" s="28">
        <v>226044</v>
      </c>
      <c r="L101" s="28">
        <v>194828.5</v>
      </c>
      <c r="M101" s="28">
        <v>187610</v>
      </c>
      <c r="N101" s="28">
        <v>188000</v>
      </c>
      <c r="O101" s="28">
        <v>209150</v>
      </c>
      <c r="P101" s="28">
        <v>193250</v>
      </c>
      <c r="Q101" s="29">
        <f t="shared" si="9"/>
        <v>193053.64</v>
      </c>
    </row>
    <row r="102" spans="1:17" ht="17.25" customHeight="1" x14ac:dyDescent="0.25">
      <c r="A102" s="30" t="s">
        <v>38</v>
      </c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</row>
    <row r="103" spans="1:17" ht="22.5" customHeight="1" x14ac:dyDescent="0.2">
      <c r="A103" s="19">
        <v>90</v>
      </c>
      <c r="B103" s="26" t="s">
        <v>139</v>
      </c>
      <c r="C103" s="27">
        <v>22000</v>
      </c>
      <c r="D103" s="28" t="s">
        <v>48</v>
      </c>
      <c r="E103" s="28">
        <v>49000</v>
      </c>
      <c r="F103" s="28" t="s">
        <v>48</v>
      </c>
      <c r="G103" s="28" t="s">
        <v>48</v>
      </c>
      <c r="H103" s="28" t="s">
        <v>48</v>
      </c>
      <c r="I103" s="28">
        <v>30500</v>
      </c>
      <c r="J103" s="28">
        <v>40000</v>
      </c>
      <c r="K103" s="28">
        <v>26500</v>
      </c>
      <c r="L103" s="28">
        <v>35000</v>
      </c>
      <c r="M103" s="28">
        <v>35050</v>
      </c>
      <c r="N103" s="28">
        <v>25250</v>
      </c>
      <c r="O103" s="28">
        <v>34000</v>
      </c>
      <c r="P103" s="28">
        <v>26750</v>
      </c>
      <c r="Q103" s="29">
        <f t="shared" ref="Q103:Q105" si="10">ROUND(AVERAGE(C103:P103),2)</f>
        <v>32405</v>
      </c>
    </row>
    <row r="104" spans="1:17" ht="25.5" customHeight="1" x14ac:dyDescent="0.2">
      <c r="A104" s="19">
        <v>91</v>
      </c>
      <c r="B104" s="26" t="s">
        <v>140</v>
      </c>
      <c r="C104" s="27">
        <v>30000</v>
      </c>
      <c r="D104" s="28">
        <v>31000</v>
      </c>
      <c r="E104" s="28">
        <v>55000</v>
      </c>
      <c r="F104" s="28">
        <v>33500</v>
      </c>
      <c r="G104" s="28">
        <v>40250</v>
      </c>
      <c r="H104" s="28">
        <v>38000</v>
      </c>
      <c r="I104" s="28">
        <v>42000</v>
      </c>
      <c r="J104" s="28">
        <v>40000</v>
      </c>
      <c r="K104" s="28">
        <v>30000</v>
      </c>
      <c r="L104" s="28">
        <v>29000</v>
      </c>
      <c r="M104" s="28">
        <v>31000</v>
      </c>
      <c r="N104" s="28">
        <v>26250</v>
      </c>
      <c r="O104" s="28">
        <v>34250</v>
      </c>
      <c r="P104" s="28">
        <v>29750</v>
      </c>
      <c r="Q104" s="29">
        <f t="shared" si="10"/>
        <v>35000</v>
      </c>
    </row>
    <row r="105" spans="1:17" ht="21.75" customHeight="1" x14ac:dyDescent="0.2">
      <c r="A105" s="19">
        <v>92</v>
      </c>
      <c r="B105" s="26" t="s">
        <v>141</v>
      </c>
      <c r="C105" s="27">
        <v>75500</v>
      </c>
      <c r="D105" s="28">
        <v>81000</v>
      </c>
      <c r="E105" s="28">
        <v>75000</v>
      </c>
      <c r="F105" s="28">
        <v>65500</v>
      </c>
      <c r="G105" s="28">
        <v>65000</v>
      </c>
      <c r="H105" s="28">
        <v>77500</v>
      </c>
      <c r="I105" s="28">
        <v>77000</v>
      </c>
      <c r="J105" s="28">
        <v>90000</v>
      </c>
      <c r="K105" s="28">
        <v>60000</v>
      </c>
      <c r="L105" s="28">
        <v>62000</v>
      </c>
      <c r="M105" s="28">
        <v>69000</v>
      </c>
      <c r="N105" s="28">
        <v>84400</v>
      </c>
      <c r="O105" s="28">
        <v>68000</v>
      </c>
      <c r="P105" s="28">
        <v>68210</v>
      </c>
      <c r="Q105" s="29">
        <f t="shared" si="10"/>
        <v>72722.14</v>
      </c>
    </row>
    <row r="106" spans="1:17" ht="20.25" customHeight="1" x14ac:dyDescent="0.25">
      <c r="A106" s="30" t="s">
        <v>39</v>
      </c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</row>
    <row r="107" spans="1:17" ht="33.75" customHeight="1" x14ac:dyDescent="0.2">
      <c r="A107" s="19">
        <v>93</v>
      </c>
      <c r="B107" s="26" t="s">
        <v>142</v>
      </c>
      <c r="C107" s="27">
        <v>150300</v>
      </c>
      <c r="D107" s="28">
        <v>103834</v>
      </c>
      <c r="E107" s="28" t="s">
        <v>48</v>
      </c>
      <c r="F107" s="28">
        <v>95094</v>
      </c>
      <c r="G107" s="28">
        <v>124750</v>
      </c>
      <c r="H107" s="28">
        <v>148005</v>
      </c>
      <c r="I107" s="28">
        <v>129166</v>
      </c>
      <c r="J107" s="28">
        <v>106524</v>
      </c>
      <c r="K107" s="28">
        <v>151772</v>
      </c>
      <c r="L107" s="28">
        <v>127015</v>
      </c>
      <c r="M107" s="28">
        <v>119410</v>
      </c>
      <c r="N107" s="28">
        <v>122000</v>
      </c>
      <c r="O107" s="28">
        <v>132396</v>
      </c>
      <c r="P107" s="28">
        <v>129000</v>
      </c>
      <c r="Q107" s="29">
        <f t="shared" ref="Q107:Q119" si="11">ROUND(AVERAGE(C107:P107),2)</f>
        <v>126097.38</v>
      </c>
    </row>
    <row r="108" spans="1:17" ht="22.5" customHeight="1" x14ac:dyDescent="0.2">
      <c r="A108" s="19">
        <v>94</v>
      </c>
      <c r="B108" s="26" t="s">
        <v>143</v>
      </c>
      <c r="C108" s="27">
        <v>129500</v>
      </c>
      <c r="D108" s="28">
        <v>98454</v>
      </c>
      <c r="E108" s="28">
        <v>87400</v>
      </c>
      <c r="F108" s="28">
        <v>89902</v>
      </c>
      <c r="G108" s="28">
        <v>144600</v>
      </c>
      <c r="H108" s="31">
        <v>104949</v>
      </c>
      <c r="I108" s="28">
        <v>108178</v>
      </c>
      <c r="J108" s="28">
        <v>88770</v>
      </c>
      <c r="K108" s="28">
        <v>143161.5</v>
      </c>
      <c r="L108" s="28">
        <v>118404</v>
      </c>
      <c r="M108" s="28">
        <v>96840</v>
      </c>
      <c r="N108" s="28">
        <v>106250</v>
      </c>
      <c r="O108" s="28">
        <v>117326.5</v>
      </c>
      <c r="P108" s="28">
        <v>121061.5</v>
      </c>
      <c r="Q108" s="29">
        <f t="shared" si="11"/>
        <v>111056.89</v>
      </c>
    </row>
    <row r="109" spans="1:17" ht="24" customHeight="1" x14ac:dyDescent="0.2">
      <c r="A109" s="19">
        <v>95</v>
      </c>
      <c r="B109" s="26" t="s">
        <v>144</v>
      </c>
      <c r="C109" s="27">
        <v>106000</v>
      </c>
      <c r="D109" s="28">
        <v>91460</v>
      </c>
      <c r="E109" s="28" t="s">
        <v>48</v>
      </c>
      <c r="F109" s="28">
        <v>75812</v>
      </c>
      <c r="G109" s="28">
        <v>92750</v>
      </c>
      <c r="H109" s="28">
        <v>78039</v>
      </c>
      <c r="I109" s="28">
        <v>93108</v>
      </c>
      <c r="J109" s="28">
        <v>79624</v>
      </c>
      <c r="K109" s="28">
        <v>82027</v>
      </c>
      <c r="L109" s="28">
        <v>80730</v>
      </c>
      <c r="M109" s="28">
        <v>96650</v>
      </c>
      <c r="N109" s="28">
        <v>105250</v>
      </c>
      <c r="O109" s="28">
        <v>108177</v>
      </c>
      <c r="P109" s="28">
        <v>86550</v>
      </c>
      <c r="Q109" s="29">
        <f t="shared" si="11"/>
        <v>90475.15</v>
      </c>
    </row>
    <row r="110" spans="1:17" ht="23.1" customHeight="1" x14ac:dyDescent="0.2">
      <c r="A110" s="19">
        <v>96</v>
      </c>
      <c r="B110" s="26" t="s">
        <v>145</v>
      </c>
      <c r="C110" s="27">
        <v>43000</v>
      </c>
      <c r="D110" s="28">
        <v>36046</v>
      </c>
      <c r="E110" s="28">
        <v>43000</v>
      </c>
      <c r="F110" s="28">
        <v>39410</v>
      </c>
      <c r="G110" s="28">
        <v>44250</v>
      </c>
      <c r="H110" s="28">
        <v>37674</v>
      </c>
      <c r="I110" s="28">
        <v>39005</v>
      </c>
      <c r="J110" s="28">
        <v>40400</v>
      </c>
      <c r="K110" s="28">
        <v>40365</v>
      </c>
      <c r="L110" s="28">
        <v>43056</v>
      </c>
      <c r="M110" s="28">
        <v>34970</v>
      </c>
      <c r="N110" s="28">
        <v>34750</v>
      </c>
      <c r="O110" s="28">
        <v>44132</v>
      </c>
      <c r="P110" s="28">
        <v>30500</v>
      </c>
      <c r="Q110" s="29">
        <f t="shared" si="11"/>
        <v>39325.57</v>
      </c>
    </row>
    <row r="111" spans="1:17" ht="24" customHeight="1" x14ac:dyDescent="0.2">
      <c r="A111" s="19">
        <v>97</v>
      </c>
      <c r="B111" s="26" t="s">
        <v>146</v>
      </c>
      <c r="C111" s="27">
        <v>44000</v>
      </c>
      <c r="D111" s="28">
        <v>41426</v>
      </c>
      <c r="E111" s="28">
        <v>48000</v>
      </c>
      <c r="F111" s="28">
        <v>43466.5</v>
      </c>
      <c r="G111" s="28">
        <v>47250</v>
      </c>
      <c r="H111" s="28">
        <v>48393</v>
      </c>
      <c r="I111" s="28">
        <v>47613</v>
      </c>
      <c r="J111" s="28">
        <v>43250</v>
      </c>
      <c r="K111" s="28">
        <v>46285.4</v>
      </c>
      <c r="L111" s="28">
        <v>47899.5</v>
      </c>
      <c r="M111" s="28">
        <v>35870</v>
      </c>
      <c r="N111" s="28">
        <v>34250</v>
      </c>
      <c r="O111" s="28">
        <v>51667</v>
      </c>
      <c r="P111" s="28">
        <v>41053</v>
      </c>
      <c r="Q111" s="29">
        <f t="shared" si="11"/>
        <v>44315.96</v>
      </c>
    </row>
    <row r="112" spans="1:17" ht="31.5" customHeight="1" x14ac:dyDescent="0.2">
      <c r="A112" s="19">
        <v>98</v>
      </c>
      <c r="B112" s="26" t="s">
        <v>147</v>
      </c>
      <c r="C112" s="27">
        <v>46250</v>
      </c>
      <c r="D112" s="28">
        <v>45730</v>
      </c>
      <c r="E112" s="28">
        <v>51600</v>
      </c>
      <c r="F112" s="28">
        <v>54229.5</v>
      </c>
      <c r="G112" s="28">
        <v>41950</v>
      </c>
      <c r="H112" s="28">
        <v>40903</v>
      </c>
      <c r="I112" s="28">
        <v>47613</v>
      </c>
      <c r="J112" s="28">
        <v>39800</v>
      </c>
      <c r="K112" s="28">
        <v>39281</v>
      </c>
      <c r="L112" s="28">
        <v>47361</v>
      </c>
      <c r="M112" s="28">
        <v>38550</v>
      </c>
      <c r="N112" s="28">
        <v>48250</v>
      </c>
      <c r="O112" s="28">
        <v>47361.5</v>
      </c>
      <c r="P112" s="28">
        <v>44370</v>
      </c>
      <c r="Q112" s="29">
        <f t="shared" si="11"/>
        <v>45232.07</v>
      </c>
    </row>
    <row r="113" spans="1:17" ht="32.25" customHeight="1" x14ac:dyDescent="0.2">
      <c r="A113" s="19">
        <v>99</v>
      </c>
      <c r="B113" s="26" t="s">
        <v>148</v>
      </c>
      <c r="C113" s="27">
        <v>42300</v>
      </c>
      <c r="D113" s="28">
        <v>36046</v>
      </c>
      <c r="E113" s="28">
        <v>45160</v>
      </c>
      <c r="F113" s="28">
        <v>47726.5</v>
      </c>
      <c r="G113" s="28">
        <v>37775</v>
      </c>
      <c r="H113" s="28">
        <v>40365</v>
      </c>
      <c r="I113" s="28">
        <v>34440</v>
      </c>
      <c r="J113" s="28">
        <v>32830</v>
      </c>
      <c r="K113" s="28">
        <v>38206.5</v>
      </c>
      <c r="L113" s="28">
        <v>45209</v>
      </c>
      <c r="M113" s="28">
        <v>35330</v>
      </c>
      <c r="N113" s="28">
        <v>34250</v>
      </c>
      <c r="O113" s="28">
        <v>43324.5</v>
      </c>
      <c r="P113" s="28">
        <v>47794</v>
      </c>
      <c r="Q113" s="29">
        <f t="shared" si="11"/>
        <v>40054.04</v>
      </c>
    </row>
    <row r="114" spans="1:17" ht="21.95" customHeight="1" x14ac:dyDescent="0.2">
      <c r="A114" s="19">
        <v>100</v>
      </c>
      <c r="B114" s="26" t="s">
        <v>149</v>
      </c>
      <c r="C114" s="27">
        <v>23000</v>
      </c>
      <c r="D114" s="28">
        <v>23359.5</v>
      </c>
      <c r="E114" s="28">
        <v>21900</v>
      </c>
      <c r="F114" s="28">
        <v>21775</v>
      </c>
      <c r="G114" s="28">
        <v>21975</v>
      </c>
      <c r="H114" s="28">
        <v>22201</v>
      </c>
      <c r="I114" s="28">
        <v>22538</v>
      </c>
      <c r="J114" s="28">
        <v>22868</v>
      </c>
      <c r="K114" s="28">
        <v>22425</v>
      </c>
      <c r="L114" s="28">
        <v>23321</v>
      </c>
      <c r="M114" s="28">
        <v>21750</v>
      </c>
      <c r="N114" s="28">
        <v>25000</v>
      </c>
      <c r="O114" s="28">
        <v>22150</v>
      </c>
      <c r="P114" s="28">
        <v>22025</v>
      </c>
      <c r="Q114" s="29">
        <f t="shared" si="11"/>
        <v>22591.96</v>
      </c>
    </row>
    <row r="115" spans="1:17" ht="26.1" customHeight="1" x14ac:dyDescent="0.2">
      <c r="A115" s="19">
        <v>101</v>
      </c>
      <c r="B115" s="26" t="s">
        <v>150</v>
      </c>
      <c r="C115" s="28" t="s">
        <v>48</v>
      </c>
      <c r="D115" s="28">
        <v>94</v>
      </c>
      <c r="E115" s="28" t="s">
        <v>48</v>
      </c>
      <c r="F115" s="28">
        <v>80</v>
      </c>
      <c r="G115" s="28" t="s">
        <v>48</v>
      </c>
      <c r="H115" s="28">
        <v>91</v>
      </c>
      <c r="I115" s="28" t="s">
        <v>48</v>
      </c>
      <c r="J115" s="28" t="s">
        <v>48</v>
      </c>
      <c r="K115" s="28" t="s">
        <v>48</v>
      </c>
      <c r="L115" s="28">
        <v>90</v>
      </c>
      <c r="M115" s="28" t="s">
        <v>48</v>
      </c>
      <c r="N115" s="28">
        <v>126.5</v>
      </c>
      <c r="O115" s="28" t="s">
        <v>48</v>
      </c>
      <c r="P115" s="28">
        <v>122</v>
      </c>
      <c r="Q115" s="29">
        <f t="shared" si="11"/>
        <v>100.58</v>
      </c>
    </row>
    <row r="116" spans="1:17" ht="26.1" customHeight="1" x14ac:dyDescent="0.2">
      <c r="A116" s="19">
        <v>102</v>
      </c>
      <c r="B116" s="26" t="s">
        <v>151</v>
      </c>
      <c r="C116" s="27">
        <v>193</v>
      </c>
      <c r="D116" s="28">
        <v>190</v>
      </c>
      <c r="E116" s="28" t="s">
        <v>48</v>
      </c>
      <c r="F116" s="28">
        <v>143.5</v>
      </c>
      <c r="G116" s="28">
        <v>154.69999999999999</v>
      </c>
      <c r="H116" s="28">
        <v>154.5</v>
      </c>
      <c r="I116" s="28">
        <v>151</v>
      </c>
      <c r="J116" s="28">
        <v>153</v>
      </c>
      <c r="K116" s="28">
        <v>160.5</v>
      </c>
      <c r="L116" s="28">
        <v>137.5</v>
      </c>
      <c r="M116" s="28">
        <v>158</v>
      </c>
      <c r="N116" s="28">
        <v>170</v>
      </c>
      <c r="O116" s="28">
        <v>191</v>
      </c>
      <c r="P116" s="28">
        <v>169.5</v>
      </c>
      <c r="Q116" s="29">
        <f t="shared" si="11"/>
        <v>163.55000000000001</v>
      </c>
    </row>
    <row r="117" spans="1:17" ht="30" customHeight="1" x14ac:dyDescent="0.2">
      <c r="A117" s="19">
        <v>103</v>
      </c>
      <c r="B117" s="26" t="s">
        <v>152</v>
      </c>
      <c r="C117" s="27">
        <v>1534</v>
      </c>
      <c r="D117" s="28">
        <v>1979.5</v>
      </c>
      <c r="E117" s="28">
        <v>1750</v>
      </c>
      <c r="F117" s="28">
        <v>1777.5</v>
      </c>
      <c r="G117" s="28">
        <v>1557.5</v>
      </c>
      <c r="H117" s="28">
        <v>1571.5</v>
      </c>
      <c r="I117" s="28">
        <v>1925</v>
      </c>
      <c r="J117" s="28">
        <v>2590</v>
      </c>
      <c r="K117" s="28">
        <v>1695</v>
      </c>
      <c r="L117" s="28">
        <v>2118</v>
      </c>
      <c r="M117" s="28">
        <v>2383</v>
      </c>
      <c r="N117" s="28">
        <v>2725</v>
      </c>
      <c r="O117" s="28">
        <v>1748</v>
      </c>
      <c r="P117" s="28">
        <v>2185</v>
      </c>
      <c r="Q117" s="29">
        <f t="shared" si="11"/>
        <v>1967.07</v>
      </c>
    </row>
    <row r="118" spans="1:17" ht="22.5" customHeight="1" x14ac:dyDescent="0.2">
      <c r="A118" s="19">
        <v>104</v>
      </c>
      <c r="B118" s="26" t="s">
        <v>153</v>
      </c>
      <c r="C118" s="27">
        <v>1534</v>
      </c>
      <c r="D118" s="28">
        <v>1979.5</v>
      </c>
      <c r="E118" s="28">
        <v>1750</v>
      </c>
      <c r="F118" s="28">
        <v>1777.5</v>
      </c>
      <c r="G118" s="28">
        <v>1550</v>
      </c>
      <c r="H118" s="28">
        <v>1571.5</v>
      </c>
      <c r="I118" s="28">
        <v>2300</v>
      </c>
      <c r="J118" s="28">
        <v>2590</v>
      </c>
      <c r="K118" s="28">
        <v>1624</v>
      </c>
      <c r="L118" s="28">
        <v>2118</v>
      </c>
      <c r="M118" s="28">
        <v>2319</v>
      </c>
      <c r="N118" s="28">
        <v>2625</v>
      </c>
      <c r="O118" s="28">
        <v>1810</v>
      </c>
      <c r="P118" s="28">
        <v>2185</v>
      </c>
      <c r="Q118" s="29">
        <f t="shared" si="11"/>
        <v>1980.96</v>
      </c>
    </row>
    <row r="119" spans="1:17" ht="27" customHeight="1" x14ac:dyDescent="0.2">
      <c r="A119" s="19">
        <v>105</v>
      </c>
      <c r="B119" s="26" t="s">
        <v>154</v>
      </c>
      <c r="C119" s="27">
        <v>1577</v>
      </c>
      <c r="D119" s="28">
        <v>1979.5</v>
      </c>
      <c r="E119" s="28">
        <v>1750</v>
      </c>
      <c r="F119" s="28">
        <v>1777.5</v>
      </c>
      <c r="G119" s="28">
        <v>1550</v>
      </c>
      <c r="H119" s="28">
        <v>1571.5</v>
      </c>
      <c r="I119" s="28">
        <v>2225</v>
      </c>
      <c r="J119" s="28">
        <v>2160</v>
      </c>
      <c r="K119" s="28">
        <v>1624</v>
      </c>
      <c r="L119" s="28">
        <v>2012</v>
      </c>
      <c r="M119" s="28">
        <v>2250</v>
      </c>
      <c r="N119" s="28">
        <v>2525</v>
      </c>
      <c r="O119" s="28">
        <v>1924.5</v>
      </c>
      <c r="P119" s="28">
        <v>2128</v>
      </c>
      <c r="Q119" s="29">
        <f t="shared" si="11"/>
        <v>1932.43</v>
      </c>
    </row>
    <row r="120" spans="1:17" ht="17.25" customHeight="1" x14ac:dyDescent="0.25">
      <c r="A120" s="30" t="s">
        <v>40</v>
      </c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</row>
    <row r="121" spans="1:17" ht="30" customHeight="1" x14ac:dyDescent="0.2">
      <c r="A121" s="19">
        <v>106</v>
      </c>
      <c r="B121" s="26" t="s">
        <v>155</v>
      </c>
      <c r="C121" s="27">
        <v>240</v>
      </c>
      <c r="D121" s="28">
        <v>249</v>
      </c>
      <c r="E121" s="28">
        <v>235</v>
      </c>
      <c r="F121" s="28">
        <v>235</v>
      </c>
      <c r="G121" s="28">
        <v>292.5</v>
      </c>
      <c r="H121" s="28">
        <v>230</v>
      </c>
      <c r="I121" s="28">
        <v>244</v>
      </c>
      <c r="J121" s="28">
        <v>193</v>
      </c>
      <c r="K121" s="28">
        <v>246</v>
      </c>
      <c r="L121" s="28">
        <v>235</v>
      </c>
      <c r="M121" s="28">
        <v>234</v>
      </c>
      <c r="N121" s="28">
        <v>205</v>
      </c>
      <c r="O121" s="28">
        <v>257.5</v>
      </c>
      <c r="P121" s="28">
        <v>262.5</v>
      </c>
      <c r="Q121" s="29">
        <f t="shared" ref="Q121:Q136" si="12">ROUND(AVERAGE(C121:P121),2)</f>
        <v>239.89</v>
      </c>
    </row>
    <row r="122" spans="1:17" ht="20.25" customHeight="1" x14ac:dyDescent="0.2">
      <c r="A122" s="19">
        <v>107</v>
      </c>
      <c r="B122" s="26" t="s">
        <v>156</v>
      </c>
      <c r="C122" s="27">
        <v>260</v>
      </c>
      <c r="D122" s="28">
        <v>390</v>
      </c>
      <c r="E122" s="28">
        <v>238</v>
      </c>
      <c r="F122" s="28">
        <v>245</v>
      </c>
      <c r="G122" s="28">
        <v>305</v>
      </c>
      <c r="H122" s="28">
        <v>217</v>
      </c>
      <c r="I122" s="28">
        <v>306</v>
      </c>
      <c r="J122" s="28">
        <v>183.5</v>
      </c>
      <c r="K122" s="28">
        <v>234</v>
      </c>
      <c r="L122" s="28">
        <v>215</v>
      </c>
      <c r="M122" s="28">
        <v>212</v>
      </c>
      <c r="N122" s="28">
        <v>210</v>
      </c>
      <c r="O122" s="28">
        <v>272.5</v>
      </c>
      <c r="P122" s="28">
        <v>292.5</v>
      </c>
      <c r="Q122" s="29">
        <f t="shared" si="12"/>
        <v>255.75</v>
      </c>
    </row>
    <row r="123" spans="1:17" ht="23.25" customHeight="1" x14ac:dyDescent="0.2">
      <c r="A123" s="19">
        <v>108</v>
      </c>
      <c r="B123" s="26" t="s">
        <v>157</v>
      </c>
      <c r="C123" s="27">
        <v>210</v>
      </c>
      <c r="D123" s="28">
        <v>160</v>
      </c>
      <c r="E123" s="28">
        <v>185</v>
      </c>
      <c r="F123" s="28">
        <v>180</v>
      </c>
      <c r="G123" s="28">
        <v>195</v>
      </c>
      <c r="H123" s="28">
        <v>188</v>
      </c>
      <c r="I123" s="28">
        <v>190</v>
      </c>
      <c r="J123" s="28">
        <v>163</v>
      </c>
      <c r="K123" s="28">
        <v>183.5</v>
      </c>
      <c r="L123" s="28">
        <v>175</v>
      </c>
      <c r="M123" s="28">
        <v>172.5</v>
      </c>
      <c r="N123" s="28">
        <v>150</v>
      </c>
      <c r="O123" s="28">
        <v>245</v>
      </c>
      <c r="P123" s="28">
        <v>192.5</v>
      </c>
      <c r="Q123" s="29">
        <f t="shared" si="12"/>
        <v>184.96</v>
      </c>
    </row>
    <row r="124" spans="1:17" ht="28.35" customHeight="1" x14ac:dyDescent="0.2">
      <c r="A124" s="19">
        <v>109</v>
      </c>
      <c r="B124" s="26" t="s">
        <v>158</v>
      </c>
      <c r="C124" s="27">
        <v>240</v>
      </c>
      <c r="D124" s="28">
        <v>275</v>
      </c>
      <c r="E124" s="28">
        <v>245</v>
      </c>
      <c r="F124" s="28">
        <v>262</v>
      </c>
      <c r="G124" s="28" t="s">
        <v>48</v>
      </c>
      <c r="H124" s="28">
        <v>306</v>
      </c>
      <c r="I124" s="28">
        <v>224</v>
      </c>
      <c r="J124" s="28" t="s">
        <v>48</v>
      </c>
      <c r="K124" s="28" t="s">
        <v>48</v>
      </c>
      <c r="L124" s="28">
        <v>280</v>
      </c>
      <c r="M124" s="28">
        <v>334</v>
      </c>
      <c r="N124" s="28">
        <v>187.5</v>
      </c>
      <c r="O124" s="28" t="s">
        <v>48</v>
      </c>
      <c r="P124" s="28">
        <v>267.5</v>
      </c>
      <c r="Q124" s="29">
        <f t="shared" si="12"/>
        <v>262.10000000000002</v>
      </c>
    </row>
    <row r="125" spans="1:17" ht="21" customHeight="1" x14ac:dyDescent="0.2">
      <c r="A125" s="19">
        <v>110</v>
      </c>
      <c r="B125" s="26" t="s">
        <v>159</v>
      </c>
      <c r="C125" s="27">
        <v>355</v>
      </c>
      <c r="D125" s="28">
        <v>312.5</v>
      </c>
      <c r="E125" s="28">
        <v>307.5</v>
      </c>
      <c r="F125" s="28">
        <v>325</v>
      </c>
      <c r="G125" s="28">
        <v>320</v>
      </c>
      <c r="H125" s="28">
        <v>315</v>
      </c>
      <c r="I125" s="28">
        <v>335</v>
      </c>
      <c r="J125" s="28">
        <v>282</v>
      </c>
      <c r="K125" s="28">
        <v>330</v>
      </c>
      <c r="L125" s="28">
        <v>365</v>
      </c>
      <c r="M125" s="28">
        <v>342.5</v>
      </c>
      <c r="N125" s="28">
        <v>262.5</v>
      </c>
      <c r="O125" s="28">
        <v>340</v>
      </c>
      <c r="P125" s="28">
        <v>292.5</v>
      </c>
      <c r="Q125" s="29">
        <f t="shared" si="12"/>
        <v>320.32</v>
      </c>
    </row>
    <row r="126" spans="1:17" ht="23.25" customHeight="1" x14ac:dyDescent="0.2">
      <c r="A126" s="19">
        <v>111</v>
      </c>
      <c r="B126" s="26" t="s">
        <v>160</v>
      </c>
      <c r="C126" s="27">
        <v>1200</v>
      </c>
      <c r="D126" s="28">
        <v>1225</v>
      </c>
      <c r="E126" s="28">
        <v>1057.5</v>
      </c>
      <c r="F126" s="28">
        <v>1080</v>
      </c>
      <c r="G126" s="28">
        <v>1325</v>
      </c>
      <c r="H126" s="28">
        <v>950</v>
      </c>
      <c r="I126" s="28">
        <v>1143</v>
      </c>
      <c r="J126" s="28">
        <v>1047.5</v>
      </c>
      <c r="K126" s="28">
        <v>1200</v>
      </c>
      <c r="L126" s="28">
        <v>1150</v>
      </c>
      <c r="M126" s="28">
        <v>1120</v>
      </c>
      <c r="N126" s="28">
        <v>1775</v>
      </c>
      <c r="O126" s="28">
        <v>1100</v>
      </c>
      <c r="P126" s="28">
        <v>1240</v>
      </c>
      <c r="Q126" s="29">
        <f t="shared" si="12"/>
        <v>1186.6400000000001</v>
      </c>
    </row>
    <row r="127" spans="1:17" ht="29.1" customHeight="1" x14ac:dyDescent="0.2">
      <c r="A127" s="19">
        <v>112</v>
      </c>
      <c r="B127" s="26" t="s">
        <v>161</v>
      </c>
      <c r="C127" s="27">
        <v>350</v>
      </c>
      <c r="D127" s="28">
        <v>345</v>
      </c>
      <c r="E127" s="28">
        <v>300</v>
      </c>
      <c r="F127" s="28">
        <v>287.5</v>
      </c>
      <c r="G127" s="28">
        <v>290</v>
      </c>
      <c r="H127" s="28">
        <v>287</v>
      </c>
      <c r="I127" s="28">
        <v>325</v>
      </c>
      <c r="J127" s="28">
        <v>270.5</v>
      </c>
      <c r="K127" s="28">
        <v>320</v>
      </c>
      <c r="L127" s="28">
        <v>240</v>
      </c>
      <c r="M127" s="28">
        <v>297</v>
      </c>
      <c r="N127" s="28">
        <v>300</v>
      </c>
      <c r="O127" s="28">
        <v>355</v>
      </c>
      <c r="P127" s="28">
        <v>283.5</v>
      </c>
      <c r="Q127" s="29">
        <f t="shared" si="12"/>
        <v>303.61</v>
      </c>
    </row>
    <row r="128" spans="1:17" ht="22.5" customHeight="1" x14ac:dyDescent="0.2">
      <c r="A128" s="19">
        <v>113</v>
      </c>
      <c r="B128" s="26" t="s">
        <v>162</v>
      </c>
      <c r="C128" s="27">
        <v>315</v>
      </c>
      <c r="D128" s="28">
        <v>295</v>
      </c>
      <c r="E128" s="28">
        <v>295</v>
      </c>
      <c r="F128" s="28">
        <v>290</v>
      </c>
      <c r="G128" s="28">
        <v>290</v>
      </c>
      <c r="H128" s="28">
        <v>262</v>
      </c>
      <c r="I128" s="28">
        <v>300</v>
      </c>
      <c r="J128" s="28">
        <v>251.5</v>
      </c>
      <c r="K128" s="28">
        <v>299.5</v>
      </c>
      <c r="L128" s="28">
        <v>277.5</v>
      </c>
      <c r="M128" s="28">
        <v>305</v>
      </c>
      <c r="N128" s="28">
        <v>280</v>
      </c>
      <c r="O128" s="28">
        <v>285</v>
      </c>
      <c r="P128" s="28">
        <v>302.5</v>
      </c>
      <c r="Q128" s="29">
        <f t="shared" si="12"/>
        <v>289.14</v>
      </c>
    </row>
    <row r="129" spans="1:17" ht="21" customHeight="1" x14ac:dyDescent="0.2">
      <c r="A129" s="19">
        <v>114</v>
      </c>
      <c r="B129" s="26" t="s">
        <v>163</v>
      </c>
      <c r="C129" s="27">
        <v>370</v>
      </c>
      <c r="D129" s="28">
        <v>335</v>
      </c>
      <c r="E129" s="28">
        <v>338.5</v>
      </c>
      <c r="F129" s="28">
        <v>310</v>
      </c>
      <c r="G129" s="28">
        <v>375</v>
      </c>
      <c r="H129" s="28">
        <v>327</v>
      </c>
      <c r="I129" s="28">
        <v>345</v>
      </c>
      <c r="J129" s="28">
        <v>292.5</v>
      </c>
      <c r="K129" s="28">
        <v>253.5</v>
      </c>
      <c r="L129" s="28">
        <v>355</v>
      </c>
      <c r="M129" s="28">
        <v>350</v>
      </c>
      <c r="N129" s="28">
        <v>282.5</v>
      </c>
      <c r="O129" s="28">
        <v>335</v>
      </c>
      <c r="P129" s="28">
        <v>332</v>
      </c>
      <c r="Q129" s="29">
        <f t="shared" si="12"/>
        <v>328.64</v>
      </c>
    </row>
    <row r="130" spans="1:17" ht="22.35" customHeight="1" x14ac:dyDescent="0.2">
      <c r="A130" s="19">
        <v>115</v>
      </c>
      <c r="B130" s="26" t="s">
        <v>164</v>
      </c>
      <c r="C130" s="27">
        <v>370</v>
      </c>
      <c r="D130" s="28">
        <v>345</v>
      </c>
      <c r="E130" s="28">
        <v>486</v>
      </c>
      <c r="F130" s="28">
        <v>350</v>
      </c>
      <c r="G130" s="28">
        <v>380</v>
      </c>
      <c r="H130" s="28">
        <v>329.5</v>
      </c>
      <c r="I130" s="28">
        <v>345</v>
      </c>
      <c r="J130" s="28">
        <v>282</v>
      </c>
      <c r="K130" s="28">
        <v>513</v>
      </c>
      <c r="L130" s="28">
        <v>345</v>
      </c>
      <c r="M130" s="28">
        <v>345</v>
      </c>
      <c r="N130" s="28">
        <v>362.5</v>
      </c>
      <c r="O130" s="28">
        <v>430</v>
      </c>
      <c r="P130" s="28">
        <v>350</v>
      </c>
      <c r="Q130" s="29">
        <f t="shared" si="12"/>
        <v>373.79</v>
      </c>
    </row>
    <row r="131" spans="1:17" ht="21" customHeight="1" x14ac:dyDescent="0.2">
      <c r="A131" s="19">
        <v>116</v>
      </c>
      <c r="B131" s="26" t="s">
        <v>165</v>
      </c>
      <c r="C131" s="27">
        <v>135</v>
      </c>
      <c r="D131" s="28">
        <v>130</v>
      </c>
      <c r="E131" s="28">
        <v>115</v>
      </c>
      <c r="F131" s="28">
        <v>132.5</v>
      </c>
      <c r="G131" s="28">
        <v>135</v>
      </c>
      <c r="H131" s="28">
        <v>105</v>
      </c>
      <c r="I131" s="28">
        <v>110</v>
      </c>
      <c r="J131" s="28">
        <v>139</v>
      </c>
      <c r="K131" s="28">
        <v>125</v>
      </c>
      <c r="L131" s="28">
        <v>220</v>
      </c>
      <c r="M131" s="28">
        <v>162.5</v>
      </c>
      <c r="N131" s="28">
        <v>125</v>
      </c>
      <c r="O131" s="28">
        <v>135</v>
      </c>
      <c r="P131" s="28">
        <v>150</v>
      </c>
      <c r="Q131" s="29">
        <f t="shared" si="12"/>
        <v>137.07</v>
      </c>
    </row>
    <row r="132" spans="1:17" ht="27" customHeight="1" x14ac:dyDescent="0.2">
      <c r="A132" s="19">
        <v>117</v>
      </c>
      <c r="B132" s="26" t="s">
        <v>166</v>
      </c>
      <c r="C132" s="27">
        <v>170</v>
      </c>
      <c r="D132" s="28">
        <v>145</v>
      </c>
      <c r="E132" s="28">
        <v>165</v>
      </c>
      <c r="F132" s="28">
        <v>157.5</v>
      </c>
      <c r="G132" s="28">
        <v>165</v>
      </c>
      <c r="H132" s="28">
        <v>165</v>
      </c>
      <c r="I132" s="28">
        <v>150</v>
      </c>
      <c r="J132" s="28">
        <v>164.5</v>
      </c>
      <c r="K132" s="28">
        <v>119</v>
      </c>
      <c r="L132" s="28">
        <v>180</v>
      </c>
      <c r="M132" s="28">
        <v>155</v>
      </c>
      <c r="N132" s="28">
        <v>150</v>
      </c>
      <c r="O132" s="28">
        <v>185</v>
      </c>
      <c r="P132" s="28">
        <v>167.5</v>
      </c>
      <c r="Q132" s="29">
        <f t="shared" si="12"/>
        <v>159.88999999999999</v>
      </c>
    </row>
    <row r="133" spans="1:17" ht="21.75" customHeight="1" x14ac:dyDescent="0.2">
      <c r="A133" s="19">
        <v>118</v>
      </c>
      <c r="B133" s="26" t="s">
        <v>167</v>
      </c>
      <c r="C133" s="27">
        <v>220</v>
      </c>
      <c r="D133" s="28">
        <v>185</v>
      </c>
      <c r="E133" s="28">
        <v>205</v>
      </c>
      <c r="F133" s="28">
        <v>165</v>
      </c>
      <c r="G133" s="28">
        <v>225</v>
      </c>
      <c r="H133" s="28">
        <v>177</v>
      </c>
      <c r="I133" s="28">
        <v>195</v>
      </c>
      <c r="J133" s="28">
        <v>196.5</v>
      </c>
      <c r="K133" s="28">
        <v>157</v>
      </c>
      <c r="L133" s="28">
        <v>195</v>
      </c>
      <c r="M133" s="28">
        <v>197</v>
      </c>
      <c r="N133" s="28">
        <v>170</v>
      </c>
      <c r="O133" s="28">
        <v>230</v>
      </c>
      <c r="P133" s="28">
        <v>172.5</v>
      </c>
      <c r="Q133" s="29">
        <f t="shared" si="12"/>
        <v>192.14</v>
      </c>
    </row>
    <row r="134" spans="1:17" ht="22.5" customHeight="1" x14ac:dyDescent="0.2">
      <c r="A134" s="19">
        <v>119</v>
      </c>
      <c r="B134" s="26" t="s">
        <v>168</v>
      </c>
      <c r="C134" s="27">
        <v>400</v>
      </c>
      <c r="D134" s="28">
        <v>472.5</v>
      </c>
      <c r="E134" s="28">
        <v>500</v>
      </c>
      <c r="F134" s="28">
        <v>406</v>
      </c>
      <c r="G134" s="28" t="s">
        <v>48</v>
      </c>
      <c r="H134" s="31">
        <v>565</v>
      </c>
      <c r="I134" s="28">
        <v>455</v>
      </c>
      <c r="J134" s="28">
        <v>518</v>
      </c>
      <c r="K134" s="28">
        <v>477</v>
      </c>
      <c r="L134" s="28">
        <v>485</v>
      </c>
      <c r="M134" s="28">
        <v>585</v>
      </c>
      <c r="N134" s="28">
        <v>357.5</v>
      </c>
      <c r="O134" s="28">
        <v>585</v>
      </c>
      <c r="P134" s="28">
        <v>485</v>
      </c>
      <c r="Q134" s="29">
        <f t="shared" si="12"/>
        <v>483.92</v>
      </c>
    </row>
    <row r="135" spans="1:17" ht="27.6" customHeight="1" x14ac:dyDescent="0.2">
      <c r="A135" s="19">
        <v>120</v>
      </c>
      <c r="B135" s="26" t="s">
        <v>169</v>
      </c>
      <c r="C135" s="27">
        <v>600</v>
      </c>
      <c r="D135" s="28">
        <v>615</v>
      </c>
      <c r="E135" s="28">
        <v>555</v>
      </c>
      <c r="F135" s="28">
        <v>610</v>
      </c>
      <c r="G135" s="28">
        <v>585</v>
      </c>
      <c r="H135" s="28">
        <v>611.5</v>
      </c>
      <c r="I135" s="28">
        <v>596</v>
      </c>
      <c r="J135" s="28">
        <v>579.5</v>
      </c>
      <c r="K135" s="28">
        <v>572.5</v>
      </c>
      <c r="L135" s="28">
        <v>585</v>
      </c>
      <c r="M135" s="28">
        <v>525</v>
      </c>
      <c r="N135" s="28">
        <v>545</v>
      </c>
      <c r="O135" s="28">
        <v>665</v>
      </c>
      <c r="P135" s="28">
        <v>597.5</v>
      </c>
      <c r="Q135" s="29">
        <f t="shared" si="12"/>
        <v>588.71</v>
      </c>
    </row>
    <row r="136" spans="1:17" ht="21.75" customHeight="1" x14ac:dyDescent="0.2">
      <c r="A136" s="19">
        <v>121</v>
      </c>
      <c r="B136" s="26" t="s">
        <v>170</v>
      </c>
      <c r="C136" s="27">
        <v>900</v>
      </c>
      <c r="D136" s="28">
        <v>820</v>
      </c>
      <c r="E136" s="28">
        <v>710</v>
      </c>
      <c r="F136" s="28">
        <v>900</v>
      </c>
      <c r="G136" s="28">
        <v>792.5</v>
      </c>
      <c r="H136" s="28">
        <v>700</v>
      </c>
      <c r="I136" s="28">
        <v>780</v>
      </c>
      <c r="J136" s="28">
        <v>766</v>
      </c>
      <c r="K136" s="28">
        <v>915.5</v>
      </c>
      <c r="L136" s="28">
        <v>710</v>
      </c>
      <c r="M136" s="28">
        <v>690</v>
      </c>
      <c r="N136" s="28">
        <v>840</v>
      </c>
      <c r="O136" s="28">
        <v>865</v>
      </c>
      <c r="P136" s="28">
        <v>866.5</v>
      </c>
      <c r="Q136" s="29">
        <f t="shared" si="12"/>
        <v>803.96</v>
      </c>
    </row>
    <row r="137" spans="1:17" ht="17.25" customHeight="1" x14ac:dyDescent="0.25">
      <c r="A137" s="30" t="s">
        <v>41</v>
      </c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</row>
    <row r="138" spans="1:17" ht="32.25" customHeight="1" x14ac:dyDescent="0.2">
      <c r="A138" s="19">
        <v>122</v>
      </c>
      <c r="B138" s="26" t="s">
        <v>171</v>
      </c>
      <c r="C138" s="27">
        <v>430</v>
      </c>
      <c r="D138" s="28">
        <v>387.5</v>
      </c>
      <c r="E138" s="28">
        <v>373</v>
      </c>
      <c r="F138" s="28">
        <v>425</v>
      </c>
      <c r="G138" s="28">
        <v>393</v>
      </c>
      <c r="H138" s="28">
        <v>473.5</v>
      </c>
      <c r="I138" s="31">
        <v>377</v>
      </c>
      <c r="J138" s="28">
        <v>457</v>
      </c>
      <c r="K138" s="28">
        <v>377</v>
      </c>
      <c r="L138" s="28">
        <v>436</v>
      </c>
      <c r="M138" s="28">
        <v>378</v>
      </c>
      <c r="N138" s="28">
        <v>409</v>
      </c>
      <c r="O138" s="28">
        <v>403.5</v>
      </c>
      <c r="P138" s="28">
        <v>392.5</v>
      </c>
      <c r="Q138" s="29">
        <f t="shared" ref="Q138:Q141" si="13">ROUND(AVERAGE(C138:P138),2)</f>
        <v>408</v>
      </c>
    </row>
    <row r="139" spans="1:17" ht="32.25" customHeight="1" x14ac:dyDescent="0.2">
      <c r="A139" s="19">
        <v>123</v>
      </c>
      <c r="B139" s="26" t="s">
        <v>172</v>
      </c>
      <c r="C139" s="27">
        <v>540</v>
      </c>
      <c r="D139" s="28">
        <v>495</v>
      </c>
      <c r="E139" s="28">
        <v>410</v>
      </c>
      <c r="F139" s="28">
        <v>480</v>
      </c>
      <c r="G139" s="28">
        <v>462.5</v>
      </c>
      <c r="H139" s="28">
        <v>500.5</v>
      </c>
      <c r="I139" s="31">
        <v>431</v>
      </c>
      <c r="J139" s="28">
        <v>538</v>
      </c>
      <c r="K139" s="28">
        <v>409</v>
      </c>
      <c r="L139" s="28">
        <v>457</v>
      </c>
      <c r="M139" s="28">
        <v>405</v>
      </c>
      <c r="N139" s="28">
        <v>497</v>
      </c>
      <c r="O139" s="28">
        <v>468.5</v>
      </c>
      <c r="P139" s="28">
        <v>435</v>
      </c>
      <c r="Q139" s="29">
        <f t="shared" si="13"/>
        <v>466.32</v>
      </c>
    </row>
    <row r="140" spans="1:17" ht="31.5" customHeight="1" x14ac:dyDescent="0.2">
      <c r="A140" s="19">
        <v>124</v>
      </c>
      <c r="B140" s="26" t="s">
        <v>173</v>
      </c>
      <c r="C140" s="27">
        <v>430</v>
      </c>
      <c r="D140" s="28">
        <v>435.5</v>
      </c>
      <c r="E140" s="31">
        <v>560</v>
      </c>
      <c r="F140" s="28">
        <v>422</v>
      </c>
      <c r="G140" s="28">
        <v>358</v>
      </c>
      <c r="H140" s="28">
        <v>468</v>
      </c>
      <c r="I140" s="31">
        <v>324</v>
      </c>
      <c r="J140" s="28">
        <v>457</v>
      </c>
      <c r="K140" s="28">
        <v>388</v>
      </c>
      <c r="L140" s="28">
        <v>484</v>
      </c>
      <c r="M140" s="28">
        <v>375</v>
      </c>
      <c r="N140" s="28">
        <v>408</v>
      </c>
      <c r="O140" s="28">
        <v>430.5</v>
      </c>
      <c r="P140" s="28">
        <v>412.5</v>
      </c>
      <c r="Q140" s="29">
        <f t="shared" si="13"/>
        <v>425.18</v>
      </c>
    </row>
    <row r="141" spans="1:17" ht="26.1" customHeight="1" x14ac:dyDescent="0.2">
      <c r="A141" s="19">
        <v>125</v>
      </c>
      <c r="B141" s="26" t="s">
        <v>174</v>
      </c>
      <c r="C141" s="27">
        <v>540</v>
      </c>
      <c r="D141" s="28">
        <v>495</v>
      </c>
      <c r="E141" s="31">
        <v>446</v>
      </c>
      <c r="F141" s="28">
        <v>520.5</v>
      </c>
      <c r="G141" s="28">
        <v>449</v>
      </c>
      <c r="H141" s="28">
        <v>524.5</v>
      </c>
      <c r="I141" s="31">
        <v>410</v>
      </c>
      <c r="J141" s="28">
        <v>538</v>
      </c>
      <c r="K141" s="28">
        <v>420</v>
      </c>
      <c r="L141" s="28">
        <v>505</v>
      </c>
      <c r="M141" s="28">
        <v>425</v>
      </c>
      <c r="N141" s="28">
        <v>496</v>
      </c>
      <c r="O141" s="28">
        <v>527.5</v>
      </c>
      <c r="P141" s="28">
        <v>477.5</v>
      </c>
      <c r="Q141" s="29">
        <f t="shared" si="13"/>
        <v>483.86</v>
      </c>
    </row>
    <row r="142" spans="1:17" ht="19.5" customHeight="1" x14ac:dyDescent="0.25">
      <c r="A142" s="30" t="s">
        <v>42</v>
      </c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</row>
    <row r="143" spans="1:17" ht="31.5" customHeight="1" x14ac:dyDescent="0.2">
      <c r="A143" s="19">
        <v>126</v>
      </c>
      <c r="B143" s="26" t="s">
        <v>175</v>
      </c>
      <c r="C143" s="27">
        <v>320</v>
      </c>
      <c r="D143" s="28">
        <v>323.5</v>
      </c>
      <c r="E143" s="28">
        <v>310</v>
      </c>
      <c r="F143" s="28">
        <v>313</v>
      </c>
      <c r="G143" s="28">
        <v>285</v>
      </c>
      <c r="H143" s="28">
        <v>330</v>
      </c>
      <c r="I143" s="28">
        <v>337</v>
      </c>
      <c r="J143" s="28">
        <v>305</v>
      </c>
      <c r="K143" s="28">
        <v>322</v>
      </c>
      <c r="L143" s="28">
        <v>370</v>
      </c>
      <c r="M143" s="28">
        <v>340</v>
      </c>
      <c r="N143" s="28">
        <v>277.5</v>
      </c>
      <c r="O143" s="28">
        <v>395</v>
      </c>
      <c r="P143" s="28">
        <v>357.5</v>
      </c>
      <c r="Q143" s="29">
        <f t="shared" ref="Q143:Q145" si="14">ROUND(AVERAGE(C143:P143),2)</f>
        <v>327.54000000000002</v>
      </c>
    </row>
    <row r="144" spans="1:17" ht="24" customHeight="1" x14ac:dyDescent="0.2">
      <c r="A144" s="19">
        <v>127</v>
      </c>
      <c r="B144" s="26" t="s">
        <v>176</v>
      </c>
      <c r="C144" s="27">
        <v>400</v>
      </c>
      <c r="D144" s="28">
        <v>427.5</v>
      </c>
      <c r="E144" s="28">
        <v>360</v>
      </c>
      <c r="F144" s="28">
        <v>385</v>
      </c>
      <c r="G144" s="28">
        <v>362.5</v>
      </c>
      <c r="H144" s="28">
        <v>369</v>
      </c>
      <c r="I144" s="28">
        <v>421</v>
      </c>
      <c r="J144" s="28">
        <v>344</v>
      </c>
      <c r="K144" s="28">
        <v>410</v>
      </c>
      <c r="L144" s="28">
        <v>410</v>
      </c>
      <c r="M144" s="28">
        <v>455</v>
      </c>
      <c r="N144" s="28">
        <v>387.5</v>
      </c>
      <c r="O144" s="28">
        <v>406.5</v>
      </c>
      <c r="P144" s="28">
        <v>451</v>
      </c>
      <c r="Q144" s="29">
        <f t="shared" si="14"/>
        <v>399.21</v>
      </c>
    </row>
    <row r="145" spans="1:17" ht="22.5" customHeight="1" x14ac:dyDescent="0.2">
      <c r="A145" s="19">
        <v>128</v>
      </c>
      <c r="B145" s="26" t="s">
        <v>177</v>
      </c>
      <c r="C145" s="27">
        <v>450</v>
      </c>
      <c r="D145" s="28">
        <v>533</v>
      </c>
      <c r="E145" s="28">
        <v>475</v>
      </c>
      <c r="F145" s="28">
        <v>547</v>
      </c>
      <c r="G145" s="28">
        <v>470</v>
      </c>
      <c r="H145" s="28">
        <v>440</v>
      </c>
      <c r="I145" s="28">
        <v>548</v>
      </c>
      <c r="J145" s="28">
        <v>441.5</v>
      </c>
      <c r="K145" s="28">
        <v>526</v>
      </c>
      <c r="L145" s="28">
        <v>475</v>
      </c>
      <c r="M145" s="28">
        <v>515</v>
      </c>
      <c r="N145" s="28">
        <v>570</v>
      </c>
      <c r="O145" s="28">
        <v>420</v>
      </c>
      <c r="P145" s="28">
        <v>553.5</v>
      </c>
      <c r="Q145" s="29">
        <f t="shared" si="14"/>
        <v>497.43</v>
      </c>
    </row>
    <row r="146" spans="1:17" ht="17.25" customHeight="1" x14ac:dyDescent="0.25">
      <c r="A146" s="30" t="s">
        <v>43</v>
      </c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</row>
    <row r="147" spans="1:17" ht="31.5" customHeight="1" x14ac:dyDescent="0.2">
      <c r="A147" s="19">
        <v>129</v>
      </c>
      <c r="B147" s="26" t="s">
        <v>178</v>
      </c>
      <c r="C147" s="27">
        <v>600</v>
      </c>
      <c r="D147" s="28">
        <v>525</v>
      </c>
      <c r="E147" s="28">
        <v>300</v>
      </c>
      <c r="F147" s="28">
        <v>509</v>
      </c>
      <c r="G147" s="28">
        <v>500</v>
      </c>
      <c r="H147" s="28">
        <v>500</v>
      </c>
      <c r="I147" s="28">
        <v>480</v>
      </c>
      <c r="J147" s="28">
        <v>470</v>
      </c>
      <c r="K147" s="28">
        <v>331</v>
      </c>
      <c r="L147" s="28">
        <v>350</v>
      </c>
      <c r="M147" s="28">
        <v>350</v>
      </c>
      <c r="N147" s="28">
        <v>282.5</v>
      </c>
      <c r="O147" s="28">
        <v>447.5</v>
      </c>
      <c r="P147" s="28">
        <v>427.5</v>
      </c>
      <c r="Q147" s="29">
        <f t="shared" ref="Q147:Q168" si="15">ROUND(AVERAGE(C147:P147),2)</f>
        <v>433.75</v>
      </c>
    </row>
    <row r="148" spans="1:17" ht="21" customHeight="1" x14ac:dyDescent="0.2">
      <c r="A148" s="19">
        <v>130</v>
      </c>
      <c r="B148" s="26" t="s">
        <v>179</v>
      </c>
      <c r="C148" s="27">
        <v>885</v>
      </c>
      <c r="D148" s="28">
        <v>648.5</v>
      </c>
      <c r="E148" s="28">
        <v>475</v>
      </c>
      <c r="F148" s="28">
        <v>627.5</v>
      </c>
      <c r="G148" s="28">
        <v>628</v>
      </c>
      <c r="H148" s="28">
        <v>667</v>
      </c>
      <c r="I148" s="28">
        <v>500</v>
      </c>
      <c r="J148" s="28">
        <v>700</v>
      </c>
      <c r="K148" s="28">
        <v>360.5</v>
      </c>
      <c r="L148" s="28">
        <v>450</v>
      </c>
      <c r="M148" s="28">
        <v>400</v>
      </c>
      <c r="N148" s="28">
        <v>382.5</v>
      </c>
      <c r="O148" s="28">
        <v>602.5</v>
      </c>
      <c r="P148" s="28">
        <v>625</v>
      </c>
      <c r="Q148" s="29">
        <f t="shared" si="15"/>
        <v>567.96</v>
      </c>
    </row>
    <row r="149" spans="1:17" ht="32.25" customHeight="1" x14ac:dyDescent="0.2">
      <c r="A149" s="19">
        <v>131</v>
      </c>
      <c r="B149" s="26" t="s">
        <v>180</v>
      </c>
      <c r="C149" s="27">
        <v>1200</v>
      </c>
      <c r="D149" s="28">
        <v>1235</v>
      </c>
      <c r="E149" s="28">
        <v>870</v>
      </c>
      <c r="F149" s="28">
        <v>1420</v>
      </c>
      <c r="G149" s="28">
        <v>927.5</v>
      </c>
      <c r="H149" s="28">
        <v>952.5</v>
      </c>
      <c r="I149" s="28">
        <v>933</v>
      </c>
      <c r="J149" s="28">
        <v>919</v>
      </c>
      <c r="K149" s="28">
        <v>874</v>
      </c>
      <c r="L149" s="28">
        <v>910</v>
      </c>
      <c r="M149" s="28">
        <v>987</v>
      </c>
      <c r="N149" s="28">
        <v>1017.5</v>
      </c>
      <c r="O149" s="28">
        <v>946</v>
      </c>
      <c r="P149" s="28">
        <v>1532.5</v>
      </c>
      <c r="Q149" s="29">
        <f t="shared" si="15"/>
        <v>1051.71</v>
      </c>
    </row>
    <row r="150" spans="1:17" ht="22.5" customHeight="1" x14ac:dyDescent="0.2">
      <c r="A150" s="19">
        <v>132</v>
      </c>
      <c r="B150" s="26" t="s">
        <v>181</v>
      </c>
      <c r="C150" s="27">
        <v>1800</v>
      </c>
      <c r="D150" s="28">
        <v>1525</v>
      </c>
      <c r="E150" s="28">
        <v>1477.5</v>
      </c>
      <c r="F150" s="28">
        <v>1490</v>
      </c>
      <c r="G150" s="28">
        <v>1575</v>
      </c>
      <c r="H150" s="28">
        <v>1630</v>
      </c>
      <c r="I150" s="28">
        <v>1350</v>
      </c>
      <c r="J150" s="28">
        <v>1459</v>
      </c>
      <c r="K150" s="28">
        <v>1475</v>
      </c>
      <c r="L150" s="28">
        <v>1525</v>
      </c>
      <c r="M150" s="28">
        <v>1615</v>
      </c>
      <c r="N150" s="28">
        <v>1505</v>
      </c>
      <c r="O150" s="28">
        <v>1590.5</v>
      </c>
      <c r="P150" s="28">
        <v>2152.5</v>
      </c>
      <c r="Q150" s="29">
        <f t="shared" si="15"/>
        <v>1583.54</v>
      </c>
    </row>
    <row r="151" spans="1:17" ht="24.75" customHeight="1" x14ac:dyDescent="0.2">
      <c r="A151" s="19">
        <v>133</v>
      </c>
      <c r="B151" s="26" t="s">
        <v>182</v>
      </c>
      <c r="C151" s="28" t="s">
        <v>48</v>
      </c>
      <c r="D151" s="28">
        <v>185</v>
      </c>
      <c r="E151" s="28">
        <v>149</v>
      </c>
      <c r="F151" s="28">
        <v>133</v>
      </c>
      <c r="G151" s="28" t="s">
        <v>48</v>
      </c>
      <c r="H151" s="28">
        <v>140</v>
      </c>
      <c r="I151" s="28" t="s">
        <v>48</v>
      </c>
      <c r="J151" s="28">
        <v>144</v>
      </c>
      <c r="K151" s="28">
        <v>198.5</v>
      </c>
      <c r="L151" s="28" t="s">
        <v>48</v>
      </c>
      <c r="M151" s="28">
        <v>138</v>
      </c>
      <c r="N151" s="28">
        <v>192.5</v>
      </c>
      <c r="O151" s="28">
        <v>123</v>
      </c>
      <c r="P151" s="28">
        <v>232.5</v>
      </c>
      <c r="Q151" s="29">
        <f t="shared" si="15"/>
        <v>163.55000000000001</v>
      </c>
    </row>
    <row r="152" spans="1:17" ht="22.5" customHeight="1" x14ac:dyDescent="0.2">
      <c r="A152" s="19">
        <v>134</v>
      </c>
      <c r="B152" s="26" t="s">
        <v>183</v>
      </c>
      <c r="C152" s="27">
        <v>196</v>
      </c>
      <c r="D152" s="28">
        <v>245</v>
      </c>
      <c r="E152" s="28">
        <v>145</v>
      </c>
      <c r="F152" s="28">
        <v>185</v>
      </c>
      <c r="G152" s="28">
        <v>145</v>
      </c>
      <c r="H152" s="28">
        <v>280</v>
      </c>
      <c r="I152" s="28">
        <v>125</v>
      </c>
      <c r="J152" s="28">
        <v>135</v>
      </c>
      <c r="K152" s="28">
        <v>121.5</v>
      </c>
      <c r="L152" s="28">
        <v>127.5</v>
      </c>
      <c r="M152" s="28">
        <v>142</v>
      </c>
      <c r="N152" s="28">
        <v>187.5</v>
      </c>
      <c r="O152" s="28">
        <v>132.5</v>
      </c>
      <c r="P152" s="28">
        <v>247.5</v>
      </c>
      <c r="Q152" s="29">
        <f t="shared" si="15"/>
        <v>172.46</v>
      </c>
    </row>
    <row r="153" spans="1:17" ht="33" customHeight="1" x14ac:dyDescent="0.2">
      <c r="A153" s="19">
        <v>135</v>
      </c>
      <c r="B153" s="26" t="s">
        <v>184</v>
      </c>
      <c r="C153" s="27">
        <v>195</v>
      </c>
      <c r="D153" s="28">
        <v>195</v>
      </c>
      <c r="E153" s="28">
        <v>252.5</v>
      </c>
      <c r="F153" s="28">
        <v>235</v>
      </c>
      <c r="G153" s="28">
        <v>245</v>
      </c>
      <c r="H153" s="28">
        <v>222.5</v>
      </c>
      <c r="I153" s="28">
        <v>231</v>
      </c>
      <c r="J153" s="28">
        <v>240</v>
      </c>
      <c r="K153" s="28">
        <v>190</v>
      </c>
      <c r="L153" s="28">
        <v>180</v>
      </c>
      <c r="M153" s="28">
        <v>195</v>
      </c>
      <c r="N153" s="28">
        <v>171</v>
      </c>
      <c r="O153" s="28">
        <v>254.5</v>
      </c>
      <c r="P153" s="28">
        <v>202.5</v>
      </c>
      <c r="Q153" s="29">
        <f t="shared" si="15"/>
        <v>214.93</v>
      </c>
    </row>
    <row r="154" spans="1:17" ht="22.7" customHeight="1" x14ac:dyDescent="0.2">
      <c r="A154" s="19">
        <v>136</v>
      </c>
      <c r="B154" s="26" t="s">
        <v>185</v>
      </c>
      <c r="C154" s="27">
        <v>197</v>
      </c>
      <c r="D154" s="28">
        <v>265</v>
      </c>
      <c r="E154" s="28">
        <v>385</v>
      </c>
      <c r="F154" s="28">
        <v>350</v>
      </c>
      <c r="G154" s="28">
        <v>302.5</v>
      </c>
      <c r="H154" s="28">
        <v>242.5</v>
      </c>
      <c r="I154" s="28">
        <v>316</v>
      </c>
      <c r="J154" s="28">
        <v>183.75</v>
      </c>
      <c r="K154" s="28">
        <v>187.5</v>
      </c>
      <c r="L154" s="28">
        <v>217.5</v>
      </c>
      <c r="M154" s="28">
        <v>235</v>
      </c>
      <c r="N154" s="28">
        <v>244</v>
      </c>
      <c r="O154" s="28">
        <v>267.5</v>
      </c>
      <c r="P154" s="28">
        <v>225</v>
      </c>
      <c r="Q154" s="29">
        <f t="shared" si="15"/>
        <v>258.45</v>
      </c>
    </row>
    <row r="155" spans="1:17" ht="24" customHeight="1" x14ac:dyDescent="0.2">
      <c r="A155" s="19">
        <v>137</v>
      </c>
      <c r="B155" s="26" t="s">
        <v>186</v>
      </c>
      <c r="C155" s="27">
        <v>380</v>
      </c>
      <c r="D155" s="28">
        <v>405</v>
      </c>
      <c r="E155" s="28">
        <v>525</v>
      </c>
      <c r="F155" s="28">
        <v>440</v>
      </c>
      <c r="G155" s="28">
        <v>492.5</v>
      </c>
      <c r="H155" s="28">
        <v>420</v>
      </c>
      <c r="I155" s="28">
        <v>443</v>
      </c>
      <c r="J155" s="28">
        <v>374.25</v>
      </c>
      <c r="K155" s="28">
        <v>382</v>
      </c>
      <c r="L155" s="28">
        <v>355</v>
      </c>
      <c r="M155" s="28">
        <v>427</v>
      </c>
      <c r="N155" s="28">
        <v>432</v>
      </c>
      <c r="O155" s="28">
        <v>240</v>
      </c>
      <c r="P155" s="28">
        <v>290</v>
      </c>
      <c r="Q155" s="29">
        <f t="shared" si="15"/>
        <v>400.41</v>
      </c>
    </row>
    <row r="156" spans="1:17" ht="21.6" customHeight="1" x14ac:dyDescent="0.2">
      <c r="A156" s="19">
        <v>138</v>
      </c>
      <c r="B156" s="26" t="s">
        <v>187</v>
      </c>
      <c r="C156" s="27">
        <v>530</v>
      </c>
      <c r="D156" s="28">
        <v>525</v>
      </c>
      <c r="E156" s="28">
        <v>725</v>
      </c>
      <c r="F156" s="28">
        <v>630</v>
      </c>
      <c r="G156" s="28">
        <v>607.5</v>
      </c>
      <c r="H156" s="28">
        <v>520</v>
      </c>
      <c r="I156" s="28">
        <v>525</v>
      </c>
      <c r="J156" s="28">
        <v>286.5</v>
      </c>
      <c r="K156" s="28">
        <v>654</v>
      </c>
      <c r="L156" s="28">
        <v>410</v>
      </c>
      <c r="M156" s="28">
        <v>234</v>
      </c>
      <c r="N156" s="28">
        <v>535</v>
      </c>
      <c r="O156" s="28">
        <v>268.5</v>
      </c>
      <c r="P156" s="28">
        <v>421.5</v>
      </c>
      <c r="Q156" s="29">
        <f t="shared" si="15"/>
        <v>490.86</v>
      </c>
    </row>
    <row r="157" spans="1:17" ht="26.1" customHeight="1" x14ac:dyDescent="0.2">
      <c r="A157" s="19">
        <v>139</v>
      </c>
      <c r="B157" s="26" t="s">
        <v>188</v>
      </c>
      <c r="C157" s="27">
        <v>92</v>
      </c>
      <c r="D157" s="28">
        <v>88.5</v>
      </c>
      <c r="E157" s="28">
        <v>125</v>
      </c>
      <c r="F157" s="28">
        <v>168</v>
      </c>
      <c r="G157" s="28">
        <v>100</v>
      </c>
      <c r="H157" s="28">
        <v>143</v>
      </c>
      <c r="I157" s="28">
        <v>115</v>
      </c>
      <c r="J157" s="28">
        <v>111</v>
      </c>
      <c r="K157" s="28">
        <v>101</v>
      </c>
      <c r="L157" s="28">
        <v>110</v>
      </c>
      <c r="M157" s="28">
        <v>101</v>
      </c>
      <c r="N157" s="28">
        <v>82.5</v>
      </c>
      <c r="O157" s="28">
        <v>155</v>
      </c>
      <c r="P157" s="28">
        <v>150</v>
      </c>
      <c r="Q157" s="29">
        <f t="shared" si="15"/>
        <v>117.29</v>
      </c>
    </row>
    <row r="158" spans="1:17" ht="29.1" customHeight="1" x14ac:dyDescent="0.2">
      <c r="A158" s="19">
        <v>140</v>
      </c>
      <c r="B158" s="26" t="s">
        <v>189</v>
      </c>
      <c r="C158" s="27">
        <v>480</v>
      </c>
      <c r="D158" s="28">
        <v>545</v>
      </c>
      <c r="E158" s="28">
        <v>220</v>
      </c>
      <c r="F158" s="28">
        <v>540</v>
      </c>
      <c r="G158" s="28">
        <v>460</v>
      </c>
      <c r="H158" s="28">
        <v>320</v>
      </c>
      <c r="I158" s="28">
        <v>390</v>
      </c>
      <c r="J158" s="28">
        <v>460</v>
      </c>
      <c r="K158" s="28">
        <v>353</v>
      </c>
      <c r="L158" s="28">
        <v>790</v>
      </c>
      <c r="M158" s="28">
        <v>355</v>
      </c>
      <c r="N158" s="28">
        <v>442.5</v>
      </c>
      <c r="O158" s="28">
        <v>506.5</v>
      </c>
      <c r="P158" s="28">
        <v>287.5</v>
      </c>
      <c r="Q158" s="29">
        <f t="shared" si="15"/>
        <v>439.25</v>
      </c>
    </row>
    <row r="159" spans="1:17" ht="24" customHeight="1" x14ac:dyDescent="0.2">
      <c r="A159" s="19">
        <v>141</v>
      </c>
      <c r="B159" s="26" t="s">
        <v>190</v>
      </c>
      <c r="C159" s="27">
        <v>60</v>
      </c>
      <c r="D159" s="28">
        <v>75</v>
      </c>
      <c r="E159" s="28">
        <v>65</v>
      </c>
      <c r="F159" s="28">
        <v>76</v>
      </c>
      <c r="G159" s="28">
        <v>95</v>
      </c>
      <c r="H159" s="28">
        <v>60</v>
      </c>
      <c r="I159" s="28">
        <v>68</v>
      </c>
      <c r="J159" s="28">
        <v>65</v>
      </c>
      <c r="K159" s="28">
        <v>32.5</v>
      </c>
      <c r="L159" s="28">
        <v>82.5</v>
      </c>
      <c r="M159" s="28">
        <v>55</v>
      </c>
      <c r="N159" s="28">
        <v>55</v>
      </c>
      <c r="O159" s="28">
        <v>100</v>
      </c>
      <c r="P159" s="28">
        <v>72.5</v>
      </c>
      <c r="Q159" s="29">
        <f t="shared" si="15"/>
        <v>68.680000000000007</v>
      </c>
    </row>
    <row r="160" spans="1:17" ht="30" customHeight="1" x14ac:dyDescent="0.2">
      <c r="A160" s="19">
        <v>142</v>
      </c>
      <c r="B160" s="26" t="s">
        <v>191</v>
      </c>
      <c r="C160" s="27">
        <v>60</v>
      </c>
      <c r="D160" s="28">
        <v>55</v>
      </c>
      <c r="E160" s="28">
        <v>40</v>
      </c>
      <c r="F160" s="28">
        <v>47</v>
      </c>
      <c r="G160" s="28">
        <v>27</v>
      </c>
      <c r="H160" s="28">
        <v>30</v>
      </c>
      <c r="I160" s="28">
        <v>53</v>
      </c>
      <c r="J160" s="28" t="s">
        <v>48</v>
      </c>
      <c r="K160" s="28">
        <v>30</v>
      </c>
      <c r="L160" s="28">
        <v>26.5</v>
      </c>
      <c r="M160" s="28">
        <v>30</v>
      </c>
      <c r="N160" s="28">
        <v>29</v>
      </c>
      <c r="O160" s="28">
        <v>41.5</v>
      </c>
      <c r="P160" s="28">
        <v>33.5</v>
      </c>
      <c r="Q160" s="29">
        <f t="shared" si="15"/>
        <v>38.65</v>
      </c>
    </row>
    <row r="161" spans="1:17" ht="27" customHeight="1" x14ac:dyDescent="0.2">
      <c r="A161" s="19">
        <v>143</v>
      </c>
      <c r="B161" s="26" t="s">
        <v>192</v>
      </c>
      <c r="C161" s="27">
        <v>9</v>
      </c>
      <c r="D161" s="28">
        <v>11</v>
      </c>
      <c r="E161" s="28">
        <v>9</v>
      </c>
      <c r="F161" s="28">
        <v>9.75</v>
      </c>
      <c r="G161" s="28">
        <v>10.5</v>
      </c>
      <c r="H161" s="28">
        <v>7.5</v>
      </c>
      <c r="I161" s="28">
        <v>19</v>
      </c>
      <c r="J161" s="28">
        <v>8</v>
      </c>
      <c r="K161" s="28">
        <v>7</v>
      </c>
      <c r="L161" s="28">
        <v>10</v>
      </c>
      <c r="M161" s="28">
        <v>8</v>
      </c>
      <c r="N161" s="28">
        <v>10</v>
      </c>
      <c r="O161" s="28">
        <v>16</v>
      </c>
      <c r="P161" s="28">
        <v>12</v>
      </c>
      <c r="Q161" s="29">
        <f t="shared" si="15"/>
        <v>10.48</v>
      </c>
    </row>
    <row r="162" spans="1:17" ht="33.75" customHeight="1" x14ac:dyDescent="0.2">
      <c r="A162" s="19">
        <v>144</v>
      </c>
      <c r="B162" s="26" t="s">
        <v>193</v>
      </c>
      <c r="C162" s="27">
        <v>2300</v>
      </c>
      <c r="D162" s="28">
        <v>2125</v>
      </c>
      <c r="E162" s="28">
        <v>1865</v>
      </c>
      <c r="F162" s="28">
        <v>2125</v>
      </c>
      <c r="G162" s="28">
        <v>1525</v>
      </c>
      <c r="H162" s="28">
        <v>1800</v>
      </c>
      <c r="I162" s="28">
        <v>1730</v>
      </c>
      <c r="J162" s="28">
        <v>1765</v>
      </c>
      <c r="K162" s="28">
        <v>1341.5</v>
      </c>
      <c r="L162" s="28">
        <v>1700</v>
      </c>
      <c r="M162" s="28">
        <v>1525</v>
      </c>
      <c r="N162" s="28">
        <v>1975</v>
      </c>
      <c r="O162" s="28">
        <v>2090</v>
      </c>
      <c r="P162" s="28">
        <v>1725</v>
      </c>
      <c r="Q162" s="29">
        <f t="shared" si="15"/>
        <v>1827.96</v>
      </c>
    </row>
    <row r="163" spans="1:17" ht="27.75" customHeight="1" x14ac:dyDescent="0.2">
      <c r="A163" s="19">
        <v>145</v>
      </c>
      <c r="B163" s="26" t="s">
        <v>194</v>
      </c>
      <c r="C163" s="27">
        <v>3150</v>
      </c>
      <c r="D163" s="28">
        <v>2250</v>
      </c>
      <c r="E163" s="28">
        <v>2900</v>
      </c>
      <c r="F163" s="28">
        <v>1960</v>
      </c>
      <c r="G163" s="28">
        <v>1875</v>
      </c>
      <c r="H163" s="28">
        <v>3450</v>
      </c>
      <c r="I163" s="28">
        <v>2490</v>
      </c>
      <c r="J163" s="28">
        <v>1985</v>
      </c>
      <c r="K163" s="28">
        <v>2050</v>
      </c>
      <c r="L163" s="28">
        <v>2261</v>
      </c>
      <c r="M163" s="28">
        <v>2900</v>
      </c>
      <c r="N163" s="28">
        <v>3950</v>
      </c>
      <c r="O163" s="28">
        <v>2375</v>
      </c>
      <c r="P163" s="28">
        <v>2650</v>
      </c>
      <c r="Q163" s="29">
        <f t="shared" si="15"/>
        <v>2589</v>
      </c>
    </row>
    <row r="164" spans="1:17" ht="35.25" customHeight="1" x14ac:dyDescent="0.2">
      <c r="A164" s="19">
        <v>146</v>
      </c>
      <c r="B164" s="26" t="s">
        <v>195</v>
      </c>
      <c r="C164" s="27">
        <v>21500</v>
      </c>
      <c r="D164" s="28">
        <v>19750</v>
      </c>
      <c r="E164" s="28">
        <v>18850</v>
      </c>
      <c r="F164" s="28">
        <v>26500</v>
      </c>
      <c r="G164" s="28">
        <v>21800</v>
      </c>
      <c r="H164" s="28">
        <v>42600</v>
      </c>
      <c r="I164" s="28">
        <v>44350</v>
      </c>
      <c r="J164" s="28">
        <v>21000</v>
      </c>
      <c r="K164" s="32">
        <v>23050</v>
      </c>
      <c r="L164" s="28">
        <v>23750</v>
      </c>
      <c r="M164" s="28">
        <v>20127.5</v>
      </c>
      <c r="N164" s="28">
        <v>22750</v>
      </c>
      <c r="O164" s="28">
        <v>26200</v>
      </c>
      <c r="P164" s="28">
        <v>21050</v>
      </c>
      <c r="Q164" s="29">
        <f t="shared" si="15"/>
        <v>25234.11</v>
      </c>
    </row>
    <row r="165" spans="1:17" ht="26.1" customHeight="1" x14ac:dyDescent="0.2">
      <c r="A165" s="19">
        <v>147</v>
      </c>
      <c r="B165" s="26" t="s">
        <v>196</v>
      </c>
      <c r="C165" s="27">
        <v>31200</v>
      </c>
      <c r="D165" s="28">
        <v>28000</v>
      </c>
      <c r="E165" s="28">
        <v>25400</v>
      </c>
      <c r="F165" s="28">
        <v>36500</v>
      </c>
      <c r="G165" s="28">
        <v>29500</v>
      </c>
      <c r="H165" s="28">
        <v>65400</v>
      </c>
      <c r="I165" s="28">
        <v>68600</v>
      </c>
      <c r="J165" s="28">
        <v>30149</v>
      </c>
      <c r="K165" s="32">
        <v>27905</v>
      </c>
      <c r="L165" s="28">
        <v>28250</v>
      </c>
      <c r="M165" s="28">
        <v>23500</v>
      </c>
      <c r="N165" s="28">
        <v>24750</v>
      </c>
      <c r="O165" s="28">
        <v>31500</v>
      </c>
      <c r="P165" s="28">
        <v>29850</v>
      </c>
      <c r="Q165" s="29">
        <f t="shared" si="15"/>
        <v>34321.71</v>
      </c>
    </row>
    <row r="166" spans="1:17" ht="32.1" customHeight="1" x14ac:dyDescent="0.2">
      <c r="A166" s="19">
        <v>148</v>
      </c>
      <c r="B166" s="26" t="s">
        <v>197</v>
      </c>
      <c r="C166" s="27">
        <v>3800</v>
      </c>
      <c r="D166" s="28">
        <v>2550</v>
      </c>
      <c r="E166" s="28">
        <v>1900</v>
      </c>
      <c r="F166" s="28">
        <v>3075</v>
      </c>
      <c r="G166" s="28">
        <v>2400</v>
      </c>
      <c r="H166" s="28">
        <v>3750</v>
      </c>
      <c r="I166" s="28">
        <v>3300</v>
      </c>
      <c r="J166" s="28">
        <v>2500</v>
      </c>
      <c r="K166" s="28">
        <v>2165</v>
      </c>
      <c r="L166" s="28">
        <v>2178</v>
      </c>
      <c r="M166" s="28">
        <v>3300</v>
      </c>
      <c r="N166" s="28">
        <v>2950</v>
      </c>
      <c r="O166" s="28">
        <v>2160</v>
      </c>
      <c r="P166" s="28">
        <v>2175</v>
      </c>
      <c r="Q166" s="29">
        <f t="shared" si="15"/>
        <v>2728.79</v>
      </c>
    </row>
    <row r="167" spans="1:17" ht="34.700000000000003" customHeight="1" x14ac:dyDescent="0.2">
      <c r="A167" s="19">
        <v>149</v>
      </c>
      <c r="B167" s="26" t="s">
        <v>198</v>
      </c>
      <c r="C167" s="27">
        <v>1990</v>
      </c>
      <c r="D167" s="28">
        <v>1283</v>
      </c>
      <c r="E167" s="28">
        <v>1250</v>
      </c>
      <c r="F167" s="28">
        <v>1625</v>
      </c>
      <c r="G167" s="28">
        <v>1450</v>
      </c>
      <c r="H167" s="28">
        <v>1597.5</v>
      </c>
      <c r="I167" s="28">
        <v>1250</v>
      </c>
      <c r="J167" s="28">
        <v>1120</v>
      </c>
      <c r="K167" s="28">
        <v>1750</v>
      </c>
      <c r="L167" s="28">
        <v>1670</v>
      </c>
      <c r="M167" s="28">
        <v>1373</v>
      </c>
      <c r="N167" s="28">
        <v>1325</v>
      </c>
      <c r="O167" s="28">
        <v>1917.5</v>
      </c>
      <c r="P167" s="28">
        <v>1085</v>
      </c>
      <c r="Q167" s="29">
        <f t="shared" si="15"/>
        <v>1477.57</v>
      </c>
    </row>
    <row r="168" spans="1:17" ht="33.950000000000003" customHeight="1" x14ac:dyDescent="0.2">
      <c r="A168" s="19">
        <v>150</v>
      </c>
      <c r="B168" s="26" t="s">
        <v>199</v>
      </c>
      <c r="C168" s="27">
        <v>4100</v>
      </c>
      <c r="D168" s="28">
        <v>4350</v>
      </c>
      <c r="E168" s="28">
        <v>3975</v>
      </c>
      <c r="F168" s="28">
        <v>4225</v>
      </c>
      <c r="G168" s="28">
        <v>4475</v>
      </c>
      <c r="H168" s="28">
        <v>3750</v>
      </c>
      <c r="I168" s="28">
        <v>4200</v>
      </c>
      <c r="J168" s="28">
        <v>3675</v>
      </c>
      <c r="K168" s="28">
        <v>4112.5</v>
      </c>
      <c r="L168" s="28">
        <v>3500</v>
      </c>
      <c r="M168" s="28">
        <v>4525</v>
      </c>
      <c r="N168" s="28">
        <v>3250</v>
      </c>
      <c r="O168" s="28">
        <v>3250</v>
      </c>
      <c r="P168" s="28">
        <v>5150</v>
      </c>
      <c r="Q168" s="29">
        <f t="shared" si="15"/>
        <v>4038.39</v>
      </c>
    </row>
    <row r="169" spans="1:17" ht="18.75" customHeight="1" x14ac:dyDescent="0.25">
      <c r="A169" s="30" t="s">
        <v>44</v>
      </c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</row>
    <row r="170" spans="1:17" ht="33.75" customHeight="1" x14ac:dyDescent="0.2">
      <c r="A170" s="19">
        <v>151</v>
      </c>
      <c r="B170" s="26" t="s">
        <v>200</v>
      </c>
      <c r="C170" s="27">
        <v>3350</v>
      </c>
      <c r="D170" s="28">
        <v>3350</v>
      </c>
      <c r="E170" s="28">
        <v>3168.5</v>
      </c>
      <c r="F170" s="28">
        <v>3090</v>
      </c>
      <c r="G170" s="28">
        <v>3700</v>
      </c>
      <c r="H170" s="28">
        <v>3105.5</v>
      </c>
      <c r="I170" s="28">
        <v>3310</v>
      </c>
      <c r="J170" s="28">
        <v>3260</v>
      </c>
      <c r="K170" s="28">
        <v>3137.5</v>
      </c>
      <c r="L170" s="28">
        <v>4044</v>
      </c>
      <c r="M170" s="28">
        <v>3239</v>
      </c>
      <c r="N170" s="28">
        <v>2525</v>
      </c>
      <c r="O170" s="28">
        <v>3460</v>
      </c>
      <c r="P170" s="28">
        <v>3469</v>
      </c>
      <c r="Q170" s="29">
        <f t="shared" ref="Q170:Q198" si="16">ROUND(AVERAGE(C170:P170),2)</f>
        <v>3300.61</v>
      </c>
    </row>
    <row r="171" spans="1:17" ht="21.75" customHeight="1" x14ac:dyDescent="0.2">
      <c r="A171" s="19">
        <v>152</v>
      </c>
      <c r="B171" s="26" t="s">
        <v>201</v>
      </c>
      <c r="C171" s="27">
        <v>1450</v>
      </c>
      <c r="D171" s="28">
        <v>1525</v>
      </c>
      <c r="E171" s="28">
        <v>1365</v>
      </c>
      <c r="F171" s="28">
        <v>1350</v>
      </c>
      <c r="G171" s="28">
        <v>1565</v>
      </c>
      <c r="H171" s="28">
        <v>1328</v>
      </c>
      <c r="I171" s="28">
        <v>1370</v>
      </c>
      <c r="J171" s="28">
        <v>1408</v>
      </c>
      <c r="K171" s="28">
        <v>1375</v>
      </c>
      <c r="L171" s="28">
        <v>1717.5</v>
      </c>
      <c r="M171" s="28">
        <v>1350</v>
      </c>
      <c r="N171" s="28">
        <v>1152.5</v>
      </c>
      <c r="O171" s="28">
        <v>1490</v>
      </c>
      <c r="P171" s="28">
        <v>1494.5</v>
      </c>
      <c r="Q171" s="29">
        <f t="shared" si="16"/>
        <v>1424.32</v>
      </c>
    </row>
    <row r="172" spans="1:17" ht="21" customHeight="1" x14ac:dyDescent="0.2">
      <c r="A172" s="19">
        <v>153</v>
      </c>
      <c r="B172" s="26" t="s">
        <v>202</v>
      </c>
      <c r="C172" s="27">
        <v>2250</v>
      </c>
      <c r="D172" s="28">
        <v>2350</v>
      </c>
      <c r="E172" s="28">
        <v>1991.5</v>
      </c>
      <c r="F172" s="28">
        <v>1920</v>
      </c>
      <c r="G172" s="28">
        <v>2280</v>
      </c>
      <c r="H172" s="28">
        <v>1973.5</v>
      </c>
      <c r="I172" s="28">
        <v>1980</v>
      </c>
      <c r="J172" s="28">
        <v>2062.5</v>
      </c>
      <c r="K172" s="28">
        <v>2080</v>
      </c>
      <c r="L172" s="28">
        <v>2500</v>
      </c>
      <c r="M172" s="28">
        <v>2008</v>
      </c>
      <c r="N172" s="28">
        <v>1447.5</v>
      </c>
      <c r="O172" s="28">
        <v>2180</v>
      </c>
      <c r="P172" s="28">
        <v>2188.5</v>
      </c>
      <c r="Q172" s="29">
        <f t="shared" si="16"/>
        <v>2086.54</v>
      </c>
    </row>
    <row r="173" spans="1:17" ht="25.5" customHeight="1" x14ac:dyDescent="0.2">
      <c r="A173" s="19">
        <v>154</v>
      </c>
      <c r="B173" s="26" t="s">
        <v>203</v>
      </c>
      <c r="C173" s="27">
        <v>330</v>
      </c>
      <c r="D173" s="28">
        <v>290</v>
      </c>
      <c r="E173" s="28">
        <v>252</v>
      </c>
      <c r="F173" s="28">
        <v>338</v>
      </c>
      <c r="G173" s="28">
        <v>360</v>
      </c>
      <c r="H173" s="28">
        <v>198</v>
      </c>
      <c r="I173" s="28">
        <v>202</v>
      </c>
      <c r="J173" s="28">
        <v>182.5</v>
      </c>
      <c r="K173" s="28">
        <v>198</v>
      </c>
      <c r="L173" s="28">
        <v>240</v>
      </c>
      <c r="M173" s="28">
        <v>186</v>
      </c>
      <c r="N173" s="28">
        <v>350</v>
      </c>
      <c r="O173" s="28">
        <v>195</v>
      </c>
      <c r="P173" s="28">
        <v>190.5</v>
      </c>
      <c r="Q173" s="29">
        <f t="shared" si="16"/>
        <v>250.86</v>
      </c>
    </row>
    <row r="174" spans="1:17" ht="22.7" customHeight="1" x14ac:dyDescent="0.2">
      <c r="A174" s="19">
        <v>155</v>
      </c>
      <c r="B174" s="26" t="s">
        <v>204</v>
      </c>
      <c r="C174" s="27">
        <v>855</v>
      </c>
      <c r="D174" s="28">
        <v>475</v>
      </c>
      <c r="E174" s="28">
        <v>1033</v>
      </c>
      <c r="F174" s="28">
        <v>435</v>
      </c>
      <c r="G174" s="28">
        <v>540</v>
      </c>
      <c r="H174" s="28">
        <v>342</v>
      </c>
      <c r="I174" s="28">
        <v>395</v>
      </c>
      <c r="J174" s="28">
        <v>342.5</v>
      </c>
      <c r="K174" s="28">
        <v>450</v>
      </c>
      <c r="L174" s="28">
        <v>540</v>
      </c>
      <c r="M174" s="28">
        <v>366</v>
      </c>
      <c r="N174" s="28">
        <v>368</v>
      </c>
      <c r="O174" s="28">
        <v>435</v>
      </c>
      <c r="P174" s="28">
        <v>345</v>
      </c>
      <c r="Q174" s="29">
        <f t="shared" si="16"/>
        <v>494.39</v>
      </c>
    </row>
    <row r="175" spans="1:17" ht="25.5" customHeight="1" x14ac:dyDescent="0.2">
      <c r="A175" s="19">
        <v>156</v>
      </c>
      <c r="B175" s="26" t="s">
        <v>205</v>
      </c>
      <c r="C175" s="27">
        <v>280</v>
      </c>
      <c r="D175" s="28">
        <v>575</v>
      </c>
      <c r="E175" s="28">
        <v>467</v>
      </c>
      <c r="F175" s="28">
        <v>370</v>
      </c>
      <c r="G175" s="28">
        <v>408</v>
      </c>
      <c r="H175" s="28">
        <v>438</v>
      </c>
      <c r="I175" s="28">
        <v>415</v>
      </c>
      <c r="J175" s="28">
        <v>216</v>
      </c>
      <c r="K175" s="28">
        <v>455</v>
      </c>
      <c r="L175" s="28">
        <v>480</v>
      </c>
      <c r="M175" s="28">
        <v>254</v>
      </c>
      <c r="N175" s="28">
        <v>450</v>
      </c>
      <c r="O175" s="28">
        <v>330</v>
      </c>
      <c r="P175" s="28">
        <v>235</v>
      </c>
      <c r="Q175" s="29">
        <f t="shared" si="16"/>
        <v>383.79</v>
      </c>
    </row>
    <row r="176" spans="1:17" ht="25.35" customHeight="1" x14ac:dyDescent="0.2">
      <c r="A176" s="19">
        <v>157</v>
      </c>
      <c r="B176" s="26" t="s">
        <v>206</v>
      </c>
      <c r="C176" s="27">
        <v>1300</v>
      </c>
      <c r="D176" s="28">
        <v>1150</v>
      </c>
      <c r="E176" s="28">
        <v>850</v>
      </c>
      <c r="F176" s="28">
        <v>795</v>
      </c>
      <c r="G176" s="28">
        <v>1077.5</v>
      </c>
      <c r="H176" s="28">
        <v>880</v>
      </c>
      <c r="I176" s="28">
        <v>915</v>
      </c>
      <c r="J176" s="28">
        <v>940</v>
      </c>
      <c r="K176" s="28">
        <v>1050</v>
      </c>
      <c r="L176" s="28">
        <v>900</v>
      </c>
      <c r="M176" s="28">
        <v>1130</v>
      </c>
      <c r="N176" s="28">
        <v>1475</v>
      </c>
      <c r="O176" s="28">
        <v>1012</v>
      </c>
      <c r="P176" s="28">
        <v>1206.5</v>
      </c>
      <c r="Q176" s="29">
        <f t="shared" si="16"/>
        <v>1048.6400000000001</v>
      </c>
    </row>
    <row r="177" spans="1:17" ht="21.95" customHeight="1" x14ac:dyDescent="0.2">
      <c r="A177" s="19">
        <v>158</v>
      </c>
      <c r="B177" s="33" t="s">
        <v>207</v>
      </c>
      <c r="C177" s="27">
        <v>2050</v>
      </c>
      <c r="D177" s="28">
        <v>2350</v>
      </c>
      <c r="E177" s="28">
        <v>1679.5</v>
      </c>
      <c r="F177" s="28">
        <v>1985</v>
      </c>
      <c r="G177" s="28">
        <v>2150</v>
      </c>
      <c r="H177" s="28">
        <v>1795</v>
      </c>
      <c r="I177" s="28">
        <v>2320</v>
      </c>
      <c r="J177" s="28">
        <v>1990</v>
      </c>
      <c r="K177" s="28">
        <v>2200</v>
      </c>
      <c r="L177" s="28">
        <v>1850</v>
      </c>
      <c r="M177" s="28">
        <v>1905</v>
      </c>
      <c r="N177" s="28">
        <v>2175</v>
      </c>
      <c r="O177" s="28">
        <v>2385</v>
      </c>
      <c r="P177" s="28">
        <v>2063</v>
      </c>
      <c r="Q177" s="29">
        <f t="shared" si="16"/>
        <v>2064.11</v>
      </c>
    </row>
    <row r="178" spans="1:17" ht="22.5" customHeight="1" x14ac:dyDescent="0.2">
      <c r="A178" s="19">
        <v>159</v>
      </c>
      <c r="B178" s="33" t="s">
        <v>208</v>
      </c>
      <c r="C178" s="27">
        <v>440</v>
      </c>
      <c r="D178" s="28">
        <v>425</v>
      </c>
      <c r="E178" s="28">
        <v>336</v>
      </c>
      <c r="F178" s="28">
        <v>322.5</v>
      </c>
      <c r="G178" s="28">
        <v>400</v>
      </c>
      <c r="H178" s="28">
        <v>390</v>
      </c>
      <c r="I178" s="28">
        <v>445</v>
      </c>
      <c r="J178" s="28">
        <v>325</v>
      </c>
      <c r="K178" s="28">
        <v>430</v>
      </c>
      <c r="L178" s="28">
        <v>425</v>
      </c>
      <c r="M178" s="28">
        <v>319</v>
      </c>
      <c r="N178" s="28">
        <v>347.5</v>
      </c>
      <c r="O178" s="28">
        <v>447.5</v>
      </c>
      <c r="P178" s="28">
        <v>368.5</v>
      </c>
      <c r="Q178" s="29">
        <f t="shared" si="16"/>
        <v>387.21</v>
      </c>
    </row>
    <row r="179" spans="1:17" ht="27.95" customHeight="1" x14ac:dyDescent="0.2">
      <c r="A179" s="19">
        <v>160</v>
      </c>
      <c r="B179" s="26" t="s">
        <v>209</v>
      </c>
      <c r="C179" s="27">
        <v>1020</v>
      </c>
      <c r="D179" s="28">
        <v>845</v>
      </c>
      <c r="E179" s="28">
        <v>900</v>
      </c>
      <c r="F179" s="28">
        <v>1060</v>
      </c>
      <c r="G179" s="28">
        <v>900</v>
      </c>
      <c r="H179" s="28">
        <v>690</v>
      </c>
      <c r="I179" s="28">
        <v>575</v>
      </c>
      <c r="J179" s="28">
        <v>480</v>
      </c>
      <c r="K179" s="28">
        <v>720</v>
      </c>
      <c r="L179" s="28">
        <v>1020</v>
      </c>
      <c r="M179" s="28">
        <v>970</v>
      </c>
      <c r="N179" s="28">
        <v>1020</v>
      </c>
      <c r="O179" s="28">
        <v>930</v>
      </c>
      <c r="P179" s="28">
        <v>960</v>
      </c>
      <c r="Q179" s="29">
        <f t="shared" si="16"/>
        <v>863.57</v>
      </c>
    </row>
    <row r="180" spans="1:17" ht="20.25" customHeight="1" x14ac:dyDescent="0.2">
      <c r="A180" s="19">
        <v>161</v>
      </c>
      <c r="B180" s="26" t="s">
        <v>210</v>
      </c>
      <c r="C180" s="27">
        <v>1080</v>
      </c>
      <c r="D180" s="28">
        <v>930</v>
      </c>
      <c r="E180" s="28">
        <v>640</v>
      </c>
      <c r="F180" s="28">
        <v>1184</v>
      </c>
      <c r="G180" s="28">
        <v>960</v>
      </c>
      <c r="H180" s="28">
        <v>660</v>
      </c>
      <c r="I180" s="28">
        <v>560</v>
      </c>
      <c r="J180" s="28">
        <v>480</v>
      </c>
      <c r="K180" s="28">
        <v>720</v>
      </c>
      <c r="L180" s="28">
        <v>1080</v>
      </c>
      <c r="M180" s="28">
        <v>970</v>
      </c>
      <c r="N180" s="28">
        <v>990</v>
      </c>
      <c r="O180" s="28">
        <v>930</v>
      </c>
      <c r="P180" s="28">
        <v>960</v>
      </c>
      <c r="Q180" s="29">
        <f t="shared" si="16"/>
        <v>867.43</v>
      </c>
    </row>
    <row r="181" spans="1:17" ht="19.5" customHeight="1" x14ac:dyDescent="0.2">
      <c r="A181" s="19">
        <v>162</v>
      </c>
      <c r="B181" s="26" t="s">
        <v>211</v>
      </c>
      <c r="C181" s="27">
        <v>1625</v>
      </c>
      <c r="D181" s="28">
        <v>1470</v>
      </c>
      <c r="E181" s="28">
        <v>1500</v>
      </c>
      <c r="F181" s="28">
        <v>2240</v>
      </c>
      <c r="G181" s="28">
        <v>1680</v>
      </c>
      <c r="H181" s="28">
        <v>1380</v>
      </c>
      <c r="I181" s="28">
        <v>1190</v>
      </c>
      <c r="J181" s="28">
        <v>1150</v>
      </c>
      <c r="K181" s="28">
        <v>1440</v>
      </c>
      <c r="L181" s="28">
        <v>2040</v>
      </c>
      <c r="M181" s="28">
        <v>1440</v>
      </c>
      <c r="N181" s="28">
        <v>2220</v>
      </c>
      <c r="O181" s="28">
        <v>1710</v>
      </c>
      <c r="P181" s="28">
        <v>1620</v>
      </c>
      <c r="Q181" s="29">
        <f t="shared" si="16"/>
        <v>1621.79</v>
      </c>
    </row>
    <row r="182" spans="1:17" ht="30.75" customHeight="1" x14ac:dyDescent="0.2">
      <c r="A182" s="19">
        <v>163</v>
      </c>
      <c r="B182" s="26" t="s">
        <v>212</v>
      </c>
      <c r="C182" s="27">
        <v>230</v>
      </c>
      <c r="D182" s="28">
        <v>180</v>
      </c>
      <c r="E182" s="28">
        <v>198</v>
      </c>
      <c r="F182" s="28">
        <v>205</v>
      </c>
      <c r="G182" s="28">
        <v>180</v>
      </c>
      <c r="H182" s="28">
        <v>174</v>
      </c>
      <c r="I182" s="28">
        <v>210</v>
      </c>
      <c r="J182" s="28" t="s">
        <v>48</v>
      </c>
      <c r="K182" s="28">
        <v>210</v>
      </c>
      <c r="L182" s="28">
        <v>240</v>
      </c>
      <c r="M182" s="28">
        <v>218</v>
      </c>
      <c r="N182" s="28">
        <v>180</v>
      </c>
      <c r="O182" s="28">
        <v>186</v>
      </c>
      <c r="P182" s="28">
        <v>192</v>
      </c>
      <c r="Q182" s="29">
        <f t="shared" si="16"/>
        <v>200.23</v>
      </c>
    </row>
    <row r="183" spans="1:17" ht="22.5" customHeight="1" x14ac:dyDescent="0.2">
      <c r="A183" s="19">
        <v>164</v>
      </c>
      <c r="B183" s="26" t="s">
        <v>213</v>
      </c>
      <c r="C183" s="27">
        <v>240</v>
      </c>
      <c r="D183" s="28">
        <v>180</v>
      </c>
      <c r="E183" s="28">
        <v>216</v>
      </c>
      <c r="F183" s="28">
        <v>205</v>
      </c>
      <c r="G183" s="28">
        <v>186</v>
      </c>
      <c r="H183" s="28">
        <v>180</v>
      </c>
      <c r="I183" s="28">
        <v>210</v>
      </c>
      <c r="J183" s="28" t="s">
        <v>48</v>
      </c>
      <c r="K183" s="28">
        <v>210</v>
      </c>
      <c r="L183" s="28">
        <v>240</v>
      </c>
      <c r="M183" s="28">
        <v>218</v>
      </c>
      <c r="N183" s="28">
        <v>180</v>
      </c>
      <c r="O183" s="28">
        <v>186</v>
      </c>
      <c r="P183" s="28">
        <v>192</v>
      </c>
      <c r="Q183" s="29">
        <f t="shared" si="16"/>
        <v>203.31</v>
      </c>
    </row>
    <row r="184" spans="1:17" ht="24" customHeight="1" x14ac:dyDescent="0.2">
      <c r="A184" s="19">
        <v>165</v>
      </c>
      <c r="B184" s="26" t="s">
        <v>214</v>
      </c>
      <c r="C184" s="27">
        <v>300</v>
      </c>
      <c r="D184" s="28">
        <v>180</v>
      </c>
      <c r="E184" s="28">
        <v>240</v>
      </c>
      <c r="F184" s="28">
        <v>205</v>
      </c>
      <c r="G184" s="28">
        <v>186</v>
      </c>
      <c r="H184" s="28">
        <v>186</v>
      </c>
      <c r="I184" s="28">
        <v>210</v>
      </c>
      <c r="J184" s="28" t="s">
        <v>48</v>
      </c>
      <c r="K184" s="28">
        <v>222</v>
      </c>
      <c r="L184" s="28">
        <v>300</v>
      </c>
      <c r="M184" s="28">
        <v>204</v>
      </c>
      <c r="N184" s="28">
        <v>240</v>
      </c>
      <c r="O184" s="28">
        <v>186</v>
      </c>
      <c r="P184" s="28">
        <v>192</v>
      </c>
      <c r="Q184" s="29">
        <f t="shared" si="16"/>
        <v>219.31</v>
      </c>
    </row>
    <row r="185" spans="1:17" ht="21" customHeight="1" x14ac:dyDescent="0.2">
      <c r="A185" s="19">
        <v>166</v>
      </c>
      <c r="B185" s="26" t="s">
        <v>215</v>
      </c>
      <c r="C185" s="27">
        <v>50</v>
      </c>
      <c r="D185" s="28">
        <v>65</v>
      </c>
      <c r="E185" s="28" t="s">
        <v>48</v>
      </c>
      <c r="F185" s="28">
        <v>50</v>
      </c>
      <c r="G185" s="28">
        <v>58</v>
      </c>
      <c r="H185" s="28">
        <v>55</v>
      </c>
      <c r="I185" s="28">
        <v>60</v>
      </c>
      <c r="J185" s="28" t="s">
        <v>48</v>
      </c>
      <c r="K185" s="28">
        <v>55</v>
      </c>
      <c r="L185" s="28">
        <v>50</v>
      </c>
      <c r="M185" s="28">
        <v>60</v>
      </c>
      <c r="N185" s="28">
        <v>52.5</v>
      </c>
      <c r="O185" s="28">
        <v>50</v>
      </c>
      <c r="P185" s="28">
        <v>50</v>
      </c>
      <c r="Q185" s="29">
        <f t="shared" si="16"/>
        <v>54.63</v>
      </c>
    </row>
    <row r="186" spans="1:17" ht="26.1" customHeight="1" x14ac:dyDescent="0.2">
      <c r="A186" s="19">
        <v>167</v>
      </c>
      <c r="B186" s="26" t="s">
        <v>216</v>
      </c>
      <c r="C186" s="27">
        <v>1875</v>
      </c>
      <c r="D186" s="28">
        <v>2450</v>
      </c>
      <c r="E186" s="28">
        <v>1775</v>
      </c>
      <c r="F186" s="28">
        <v>1980</v>
      </c>
      <c r="G186" s="28">
        <v>1795</v>
      </c>
      <c r="H186" s="28">
        <v>1895</v>
      </c>
      <c r="I186" s="28">
        <v>2425</v>
      </c>
      <c r="J186" s="28">
        <v>1975</v>
      </c>
      <c r="K186" s="28">
        <v>1950</v>
      </c>
      <c r="L186" s="28">
        <v>2300</v>
      </c>
      <c r="M186" s="28">
        <v>2025</v>
      </c>
      <c r="N186" s="28">
        <v>1825</v>
      </c>
      <c r="O186" s="28">
        <v>2025</v>
      </c>
      <c r="P186" s="28">
        <v>1710</v>
      </c>
      <c r="Q186" s="29">
        <f t="shared" si="16"/>
        <v>2000.36</v>
      </c>
    </row>
    <row r="187" spans="1:17" ht="20.25" customHeight="1" x14ac:dyDescent="0.2">
      <c r="A187" s="19">
        <v>168</v>
      </c>
      <c r="B187" s="26" t="s">
        <v>217</v>
      </c>
      <c r="C187" s="27">
        <v>515</v>
      </c>
      <c r="D187" s="28">
        <v>485</v>
      </c>
      <c r="E187" s="28">
        <v>498</v>
      </c>
      <c r="F187" s="28">
        <v>522</v>
      </c>
      <c r="G187" s="28">
        <v>390</v>
      </c>
      <c r="H187" s="28">
        <v>312</v>
      </c>
      <c r="I187" s="28">
        <v>385</v>
      </c>
      <c r="J187" s="28">
        <v>216</v>
      </c>
      <c r="K187" s="28">
        <v>300</v>
      </c>
      <c r="L187" s="28">
        <v>336</v>
      </c>
      <c r="M187" s="28">
        <v>252</v>
      </c>
      <c r="N187" s="28">
        <v>332.5</v>
      </c>
      <c r="O187" s="28">
        <v>342</v>
      </c>
      <c r="P187" s="28">
        <v>290</v>
      </c>
      <c r="Q187" s="29">
        <f t="shared" si="16"/>
        <v>369.68</v>
      </c>
    </row>
    <row r="188" spans="1:17" ht="27.6" customHeight="1" x14ac:dyDescent="0.2">
      <c r="A188" s="19">
        <v>169</v>
      </c>
      <c r="B188" s="26" t="s">
        <v>218</v>
      </c>
      <c r="C188" s="28" t="s">
        <v>48</v>
      </c>
      <c r="D188" s="28" t="s">
        <v>48</v>
      </c>
      <c r="E188" s="28">
        <v>1500</v>
      </c>
      <c r="F188" s="28">
        <v>1110</v>
      </c>
      <c r="G188" s="28" t="s">
        <v>48</v>
      </c>
      <c r="H188" s="28" t="s">
        <v>48</v>
      </c>
      <c r="I188" s="28" t="s">
        <v>48</v>
      </c>
      <c r="J188" s="28" t="s">
        <v>48</v>
      </c>
      <c r="K188" s="28" t="s">
        <v>48</v>
      </c>
      <c r="L188" s="28" t="s">
        <v>48</v>
      </c>
      <c r="M188" s="28" t="s">
        <v>48</v>
      </c>
      <c r="N188" s="28">
        <v>1025</v>
      </c>
      <c r="O188" s="28" t="s">
        <v>48</v>
      </c>
      <c r="P188" s="28" t="s">
        <v>48</v>
      </c>
      <c r="Q188" s="29">
        <f t="shared" si="16"/>
        <v>1211.67</v>
      </c>
    </row>
    <row r="189" spans="1:17" ht="21" customHeight="1" x14ac:dyDescent="0.2">
      <c r="A189" s="19">
        <v>170</v>
      </c>
      <c r="B189" s="26" t="s">
        <v>219</v>
      </c>
      <c r="C189" s="28" t="s">
        <v>48</v>
      </c>
      <c r="D189" s="28" t="s">
        <v>48</v>
      </c>
      <c r="E189" s="28">
        <v>1500</v>
      </c>
      <c r="F189" s="28">
        <v>1745</v>
      </c>
      <c r="G189" s="28" t="s">
        <v>48</v>
      </c>
      <c r="H189" s="28" t="s">
        <v>48</v>
      </c>
      <c r="I189" s="28" t="s">
        <v>48</v>
      </c>
      <c r="J189" s="28" t="s">
        <v>48</v>
      </c>
      <c r="K189" s="28" t="s">
        <v>48</v>
      </c>
      <c r="L189" s="28" t="s">
        <v>48</v>
      </c>
      <c r="M189" s="28" t="s">
        <v>48</v>
      </c>
      <c r="N189" s="28">
        <v>2050</v>
      </c>
      <c r="O189" s="28" t="s">
        <v>48</v>
      </c>
      <c r="P189" s="28" t="s">
        <v>48</v>
      </c>
      <c r="Q189" s="29">
        <f t="shared" si="16"/>
        <v>1765</v>
      </c>
    </row>
    <row r="190" spans="1:17" ht="25.35" customHeight="1" x14ac:dyDescent="0.2">
      <c r="A190" s="19">
        <v>171</v>
      </c>
      <c r="B190" s="26" t="s">
        <v>220</v>
      </c>
      <c r="C190" s="28" t="s">
        <v>48</v>
      </c>
      <c r="D190" s="28">
        <v>29.5</v>
      </c>
      <c r="E190" s="28">
        <v>22</v>
      </c>
      <c r="F190" s="28" t="s">
        <v>48</v>
      </c>
      <c r="G190" s="28" t="s">
        <v>48</v>
      </c>
      <c r="H190" s="28" t="s">
        <v>48</v>
      </c>
      <c r="I190" s="28" t="s">
        <v>48</v>
      </c>
      <c r="J190" s="28" t="s">
        <v>48</v>
      </c>
      <c r="K190" s="28" t="s">
        <v>48</v>
      </c>
      <c r="L190" s="28">
        <v>29</v>
      </c>
      <c r="M190" s="28" t="s">
        <v>48</v>
      </c>
      <c r="N190" s="28" t="s">
        <v>48</v>
      </c>
      <c r="O190" s="28" t="s">
        <v>48</v>
      </c>
      <c r="P190" s="28">
        <v>30</v>
      </c>
      <c r="Q190" s="29">
        <f t="shared" si="16"/>
        <v>27.63</v>
      </c>
    </row>
    <row r="191" spans="1:17" ht="28.7" customHeight="1" x14ac:dyDescent="0.2">
      <c r="A191" s="19">
        <v>172</v>
      </c>
      <c r="B191" s="26" t="s">
        <v>221</v>
      </c>
      <c r="C191" s="27">
        <v>30</v>
      </c>
      <c r="D191" s="28">
        <v>21</v>
      </c>
      <c r="E191" s="28">
        <v>22</v>
      </c>
      <c r="F191" s="28">
        <v>26</v>
      </c>
      <c r="G191" s="28">
        <v>16</v>
      </c>
      <c r="H191" s="28">
        <v>14</v>
      </c>
      <c r="I191" s="28">
        <v>16</v>
      </c>
      <c r="J191" s="28">
        <v>12.5</v>
      </c>
      <c r="K191" s="28">
        <v>24</v>
      </c>
      <c r="L191" s="28">
        <v>45</v>
      </c>
      <c r="M191" s="28">
        <v>33</v>
      </c>
      <c r="N191" s="28">
        <v>40.5</v>
      </c>
      <c r="O191" s="28">
        <v>22</v>
      </c>
      <c r="P191" s="28">
        <v>31</v>
      </c>
      <c r="Q191" s="29">
        <f t="shared" si="16"/>
        <v>25.21</v>
      </c>
    </row>
    <row r="192" spans="1:17" ht="20.25" customHeight="1" x14ac:dyDescent="0.2">
      <c r="A192" s="19">
        <v>173</v>
      </c>
      <c r="B192" s="26" t="s">
        <v>222</v>
      </c>
      <c r="C192" s="27">
        <v>50</v>
      </c>
      <c r="D192" s="28">
        <v>32</v>
      </c>
      <c r="E192" s="28">
        <v>39</v>
      </c>
      <c r="F192" s="28">
        <v>35.5</v>
      </c>
      <c r="G192" s="28">
        <v>19</v>
      </c>
      <c r="H192" s="28">
        <v>18.5</v>
      </c>
      <c r="I192" s="28">
        <v>18</v>
      </c>
      <c r="J192" s="28">
        <v>15.5</v>
      </c>
      <c r="K192" s="28">
        <v>30</v>
      </c>
      <c r="L192" s="28">
        <v>65</v>
      </c>
      <c r="M192" s="28">
        <v>54</v>
      </c>
      <c r="N192" s="28">
        <v>35</v>
      </c>
      <c r="O192" s="28">
        <v>23</v>
      </c>
      <c r="P192" s="28">
        <v>40.5</v>
      </c>
      <c r="Q192" s="29">
        <f t="shared" si="16"/>
        <v>33.93</v>
      </c>
    </row>
    <row r="193" spans="1:17" ht="21" customHeight="1" x14ac:dyDescent="0.2">
      <c r="A193" s="19">
        <v>174</v>
      </c>
      <c r="B193" s="26" t="s">
        <v>223</v>
      </c>
      <c r="C193" s="27">
        <v>60</v>
      </c>
      <c r="D193" s="28">
        <v>40</v>
      </c>
      <c r="E193" s="28">
        <v>59</v>
      </c>
      <c r="F193" s="28">
        <v>42</v>
      </c>
      <c r="G193" s="28">
        <v>25</v>
      </c>
      <c r="H193" s="28">
        <v>26</v>
      </c>
      <c r="I193" s="28">
        <v>25</v>
      </c>
      <c r="J193" s="28">
        <v>20</v>
      </c>
      <c r="K193" s="28">
        <v>41</v>
      </c>
      <c r="L193" s="28">
        <v>87.5</v>
      </c>
      <c r="M193" s="28">
        <v>65</v>
      </c>
      <c r="N193" s="28">
        <v>54</v>
      </c>
      <c r="O193" s="28">
        <v>27</v>
      </c>
      <c r="P193" s="28">
        <v>61.5</v>
      </c>
      <c r="Q193" s="29">
        <f t="shared" si="16"/>
        <v>45.21</v>
      </c>
    </row>
    <row r="194" spans="1:17" ht="20.25" customHeight="1" x14ac:dyDescent="0.2">
      <c r="A194" s="19">
        <v>175</v>
      </c>
      <c r="B194" s="26" t="s">
        <v>224</v>
      </c>
      <c r="C194" s="28" t="s">
        <v>48</v>
      </c>
      <c r="D194" s="28">
        <v>95</v>
      </c>
      <c r="E194" s="28">
        <v>100</v>
      </c>
      <c r="F194" s="28">
        <v>61</v>
      </c>
      <c r="G194" s="28">
        <v>61</v>
      </c>
      <c r="H194" s="28" t="s">
        <v>48</v>
      </c>
      <c r="I194" s="28">
        <v>56</v>
      </c>
      <c r="J194" s="28">
        <v>41</v>
      </c>
      <c r="K194" s="28">
        <v>79</v>
      </c>
      <c r="L194" s="28">
        <v>60</v>
      </c>
      <c r="M194" s="28">
        <v>45</v>
      </c>
      <c r="N194" s="28">
        <v>72</v>
      </c>
      <c r="O194" s="28">
        <v>80</v>
      </c>
      <c r="P194" s="28">
        <v>42</v>
      </c>
      <c r="Q194" s="29">
        <f t="shared" si="16"/>
        <v>66</v>
      </c>
    </row>
    <row r="195" spans="1:17" ht="27.6" customHeight="1" x14ac:dyDescent="0.2">
      <c r="A195" s="19">
        <v>176</v>
      </c>
      <c r="B195" s="26" t="s">
        <v>225</v>
      </c>
      <c r="C195" s="27">
        <v>90</v>
      </c>
      <c r="D195" s="28">
        <v>72</v>
      </c>
      <c r="E195" s="28">
        <v>59</v>
      </c>
      <c r="F195" s="28">
        <v>51</v>
      </c>
      <c r="G195" s="28">
        <v>50</v>
      </c>
      <c r="H195" s="28">
        <v>57</v>
      </c>
      <c r="I195" s="28">
        <v>76</v>
      </c>
      <c r="J195" s="28">
        <v>52.5</v>
      </c>
      <c r="K195" s="28">
        <v>37.5</v>
      </c>
      <c r="L195" s="28">
        <v>85</v>
      </c>
      <c r="M195" s="28">
        <v>55</v>
      </c>
      <c r="N195" s="28">
        <v>71</v>
      </c>
      <c r="O195" s="28">
        <v>74</v>
      </c>
      <c r="P195" s="28">
        <v>69</v>
      </c>
      <c r="Q195" s="29">
        <f t="shared" si="16"/>
        <v>64.209999999999994</v>
      </c>
    </row>
    <row r="196" spans="1:17" ht="21" customHeight="1" x14ac:dyDescent="0.2">
      <c r="A196" s="19">
        <v>177</v>
      </c>
      <c r="B196" s="26" t="s">
        <v>226</v>
      </c>
      <c r="C196" s="27">
        <v>105</v>
      </c>
      <c r="D196" s="28">
        <v>74.5</v>
      </c>
      <c r="E196" s="28">
        <v>76.5</v>
      </c>
      <c r="F196" s="28">
        <v>62</v>
      </c>
      <c r="G196" s="28">
        <v>65</v>
      </c>
      <c r="H196" s="28">
        <v>74</v>
      </c>
      <c r="I196" s="28">
        <v>92</v>
      </c>
      <c r="J196" s="28">
        <v>59.5</v>
      </c>
      <c r="K196" s="28">
        <v>51.5</v>
      </c>
      <c r="L196" s="28">
        <v>90</v>
      </c>
      <c r="M196" s="28">
        <v>62</v>
      </c>
      <c r="N196" s="28">
        <v>79</v>
      </c>
      <c r="O196" s="28">
        <v>74</v>
      </c>
      <c r="P196" s="28">
        <v>70.5</v>
      </c>
      <c r="Q196" s="29">
        <f t="shared" si="16"/>
        <v>73.959999999999994</v>
      </c>
    </row>
    <row r="197" spans="1:17" ht="18.75" customHeight="1" x14ac:dyDescent="0.2">
      <c r="A197" s="19">
        <v>178</v>
      </c>
      <c r="B197" s="26" t="s">
        <v>227</v>
      </c>
      <c r="C197" s="27">
        <v>120</v>
      </c>
      <c r="D197" s="28">
        <v>90</v>
      </c>
      <c r="E197" s="28">
        <v>101.5</v>
      </c>
      <c r="F197" s="28">
        <v>75</v>
      </c>
      <c r="G197" s="28">
        <v>80</v>
      </c>
      <c r="H197" s="28">
        <v>90</v>
      </c>
      <c r="I197" s="28">
        <v>110</v>
      </c>
      <c r="J197" s="28">
        <v>70</v>
      </c>
      <c r="K197" s="28">
        <v>65</v>
      </c>
      <c r="L197" s="28">
        <v>120</v>
      </c>
      <c r="M197" s="28">
        <v>74</v>
      </c>
      <c r="N197" s="28">
        <v>98</v>
      </c>
      <c r="O197" s="28">
        <v>101.5</v>
      </c>
      <c r="P197" s="28">
        <v>91</v>
      </c>
      <c r="Q197" s="29">
        <f t="shared" si="16"/>
        <v>91.86</v>
      </c>
    </row>
    <row r="198" spans="1:17" ht="26.1" customHeight="1" x14ac:dyDescent="0.2">
      <c r="A198" s="19">
        <v>179</v>
      </c>
      <c r="B198" s="26" t="s">
        <v>228</v>
      </c>
      <c r="C198" s="27">
        <v>90</v>
      </c>
      <c r="D198" s="28">
        <v>115</v>
      </c>
      <c r="E198" s="28">
        <v>42</v>
      </c>
      <c r="F198" s="28">
        <v>83</v>
      </c>
      <c r="G198" s="28">
        <v>95.5</v>
      </c>
      <c r="H198" s="28">
        <v>53.5</v>
      </c>
      <c r="I198" s="28">
        <v>81</v>
      </c>
      <c r="J198" s="28">
        <v>77.5</v>
      </c>
      <c r="K198" s="28">
        <v>42.5</v>
      </c>
      <c r="L198" s="28">
        <v>55</v>
      </c>
      <c r="M198" s="28">
        <v>60</v>
      </c>
      <c r="N198" s="28">
        <v>63</v>
      </c>
      <c r="O198" s="28">
        <v>87.5</v>
      </c>
      <c r="P198" s="28">
        <v>77.5</v>
      </c>
      <c r="Q198" s="29">
        <f t="shared" si="16"/>
        <v>73.069999999999993</v>
      </c>
    </row>
  </sheetData>
  <mergeCells count="18">
    <mergeCell ref="A106:Q106"/>
    <mergeCell ref="A137:Q137"/>
    <mergeCell ref="A142:Q142"/>
    <mergeCell ref="A146:Q146"/>
    <mergeCell ref="A169:Q169"/>
    <mergeCell ref="A1:Q1"/>
    <mergeCell ref="A16:Q16"/>
    <mergeCell ref="A3:Q3"/>
    <mergeCell ref="A23:Q23"/>
    <mergeCell ref="A28:Q28"/>
    <mergeCell ref="A91:Q91"/>
    <mergeCell ref="A102:Q102"/>
    <mergeCell ref="A120:Q120"/>
    <mergeCell ref="A84:Q84"/>
    <mergeCell ref="A32:Q32"/>
    <mergeCell ref="A39:Q39"/>
    <mergeCell ref="A45:Q45"/>
    <mergeCell ref="A49:Q49"/>
  </mergeCells>
  <pageMargins left="0.23622047244094491" right="0.23622047244094491" top="0.74803149606299213" bottom="0.74803149606299213" header="0.31496062992125984" footer="0.31496062992125984"/>
  <pageSetup paperSize="9" orientation="landscape" useFirstPageNumber="1" r:id="rId1"/>
  <headerFooter>
    <oddFooter>&amp;LNA:Not Available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zoomScale="106" zoomScaleNormal="106" workbookViewId="0">
      <selection activeCell="D20" sqref="D20"/>
    </sheetView>
  </sheetViews>
  <sheetFormatPr defaultColWidth="9.28515625" defaultRowHeight="12" x14ac:dyDescent="0.2"/>
  <cols>
    <col min="1" max="1" width="3.85546875" style="8" customWidth="1"/>
    <col min="2" max="2" width="25" style="2" customWidth="1"/>
    <col min="3" max="3" width="6" style="2" customWidth="1"/>
    <col min="4" max="4" width="6.28515625" style="2" customWidth="1"/>
    <col min="5" max="5" width="6.42578125" style="2" customWidth="1"/>
    <col min="6" max="7" width="6.28515625" style="2" customWidth="1"/>
    <col min="8" max="8" width="6.140625" style="2" customWidth="1"/>
    <col min="9" max="10" width="6.42578125" style="2" customWidth="1"/>
    <col min="11" max="11" width="6.140625" style="2" customWidth="1"/>
    <col min="12" max="12" width="9.5703125" style="2" customWidth="1"/>
    <col min="13" max="13" width="6.5703125" style="2" customWidth="1"/>
    <col min="14" max="14" width="6.28515625" style="2" customWidth="1"/>
    <col min="15" max="15" width="6.42578125" style="2" customWidth="1"/>
    <col min="16" max="16" width="6.28515625" style="2" customWidth="1"/>
    <col min="17" max="17" width="6.140625" style="8" customWidth="1"/>
    <col min="18" max="16384" width="9.28515625" style="2"/>
  </cols>
  <sheetData>
    <row r="1" spans="1:17" s="1" customFormat="1" ht="32.25" customHeight="1" x14ac:dyDescent="0.25">
      <c r="A1" s="16" t="s">
        <v>47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100.5" customHeight="1" x14ac:dyDescent="0.35">
      <c r="A2" s="6" t="s">
        <v>24</v>
      </c>
      <c r="B2" s="3" t="s">
        <v>28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25</v>
      </c>
      <c r="O2" s="4" t="s">
        <v>11</v>
      </c>
      <c r="P2" s="4" t="s">
        <v>12</v>
      </c>
      <c r="Q2" s="14" t="s">
        <v>13</v>
      </c>
    </row>
    <row r="3" spans="1:17" ht="15.6" x14ac:dyDescent="0.35">
      <c r="A3" s="7">
        <v>1</v>
      </c>
      <c r="B3" s="5" t="s">
        <v>14</v>
      </c>
      <c r="C3" s="9">
        <v>1200</v>
      </c>
      <c r="D3" s="9">
        <v>1250</v>
      </c>
      <c r="E3" s="15">
        <v>1250</v>
      </c>
      <c r="F3" s="13">
        <v>1100</v>
      </c>
      <c r="G3" s="10">
        <v>1200</v>
      </c>
      <c r="H3" s="11">
        <v>1100</v>
      </c>
      <c r="I3" s="9">
        <v>1200</v>
      </c>
      <c r="J3" s="9">
        <v>1200</v>
      </c>
      <c r="K3" s="9">
        <v>1200</v>
      </c>
      <c r="L3" s="12">
        <v>1200</v>
      </c>
      <c r="M3" s="9">
        <v>1200</v>
      </c>
      <c r="N3" s="9">
        <v>1200</v>
      </c>
      <c r="O3" s="9">
        <v>1200</v>
      </c>
      <c r="P3" s="9">
        <v>1200</v>
      </c>
      <c r="Q3" s="7">
        <f>ROUND(AVERAGE(C3:P3),0)</f>
        <v>1193</v>
      </c>
    </row>
    <row r="4" spans="1:17" ht="15.6" x14ac:dyDescent="0.35">
      <c r="A4" s="7">
        <v>2</v>
      </c>
      <c r="B4" s="5" t="s">
        <v>15</v>
      </c>
      <c r="C4" s="9">
        <v>1000</v>
      </c>
      <c r="D4" s="9">
        <v>1100</v>
      </c>
      <c r="E4" s="9">
        <v>950</v>
      </c>
      <c r="F4" s="13">
        <v>950</v>
      </c>
      <c r="G4" s="10">
        <v>1100</v>
      </c>
      <c r="H4" s="11">
        <v>950</v>
      </c>
      <c r="I4" s="9">
        <v>1100</v>
      </c>
      <c r="J4" s="9">
        <v>1100</v>
      </c>
      <c r="K4" s="9">
        <v>1100</v>
      </c>
      <c r="L4" s="12">
        <v>1000</v>
      </c>
      <c r="M4" s="9">
        <v>1100</v>
      </c>
      <c r="N4" s="9">
        <v>1000</v>
      </c>
      <c r="O4" s="9">
        <v>1100</v>
      </c>
      <c r="P4" s="9">
        <v>1100</v>
      </c>
      <c r="Q4" s="7">
        <f t="shared" ref="Q4:Q12" si="0">ROUND(AVERAGE(C4:P4),0)</f>
        <v>1046</v>
      </c>
    </row>
    <row r="5" spans="1:17" ht="15.6" x14ac:dyDescent="0.35">
      <c r="A5" s="7">
        <v>3</v>
      </c>
      <c r="B5" s="5" t="s">
        <v>16</v>
      </c>
      <c r="C5" s="9">
        <v>1200</v>
      </c>
      <c r="D5" s="9">
        <v>1250</v>
      </c>
      <c r="E5" s="9">
        <v>1200</v>
      </c>
      <c r="F5" s="13">
        <v>1100</v>
      </c>
      <c r="G5" s="10">
        <v>1200</v>
      </c>
      <c r="H5" s="11">
        <v>1100</v>
      </c>
      <c r="I5" s="9">
        <v>1200</v>
      </c>
      <c r="J5" s="9">
        <v>1250</v>
      </c>
      <c r="K5" s="9">
        <v>1200</v>
      </c>
      <c r="L5" s="12">
        <v>1200</v>
      </c>
      <c r="M5" s="9">
        <v>1250</v>
      </c>
      <c r="N5" s="9">
        <v>1200</v>
      </c>
      <c r="O5" s="9">
        <v>1100</v>
      </c>
      <c r="P5" s="9">
        <v>1250</v>
      </c>
      <c r="Q5" s="7">
        <f t="shared" si="0"/>
        <v>1193</v>
      </c>
    </row>
    <row r="6" spans="1:17" ht="15.6" x14ac:dyDescent="0.35">
      <c r="A6" s="7">
        <v>4</v>
      </c>
      <c r="B6" s="5" t="s">
        <v>17</v>
      </c>
      <c r="C6" s="9">
        <v>1000</v>
      </c>
      <c r="D6" s="9">
        <v>1000</v>
      </c>
      <c r="E6" s="9">
        <v>900</v>
      </c>
      <c r="F6" s="13">
        <v>950</v>
      </c>
      <c r="G6" s="10">
        <v>1100</v>
      </c>
      <c r="H6" s="11">
        <v>1000</v>
      </c>
      <c r="I6" s="9">
        <v>1100</v>
      </c>
      <c r="J6" s="9">
        <v>1000</v>
      </c>
      <c r="K6" s="9">
        <v>1000</v>
      </c>
      <c r="L6" s="12">
        <v>1000</v>
      </c>
      <c r="M6" s="9">
        <v>1200</v>
      </c>
      <c r="N6" s="9">
        <v>1000</v>
      </c>
      <c r="O6" s="9">
        <v>1100</v>
      </c>
      <c r="P6" s="9">
        <v>1150</v>
      </c>
      <c r="Q6" s="7">
        <f t="shared" si="0"/>
        <v>1036</v>
      </c>
    </row>
    <row r="7" spans="1:17" ht="15.6" x14ac:dyDescent="0.35">
      <c r="A7" s="7">
        <v>5</v>
      </c>
      <c r="B7" s="5" t="s">
        <v>26</v>
      </c>
      <c r="C7" s="9">
        <v>1000</v>
      </c>
      <c r="D7" s="9">
        <v>1100</v>
      </c>
      <c r="E7" s="9">
        <v>950</v>
      </c>
      <c r="F7" s="13">
        <v>1100</v>
      </c>
      <c r="G7" s="10">
        <v>1200</v>
      </c>
      <c r="H7" s="11">
        <v>1000</v>
      </c>
      <c r="I7" s="9">
        <v>1200</v>
      </c>
      <c r="J7" s="9">
        <v>1300</v>
      </c>
      <c r="K7" s="9">
        <v>1000</v>
      </c>
      <c r="L7" s="12">
        <v>1000</v>
      </c>
      <c r="M7" s="9">
        <v>1100</v>
      </c>
      <c r="N7" s="9">
        <v>1100</v>
      </c>
      <c r="O7" s="9">
        <v>1100</v>
      </c>
      <c r="P7" s="9">
        <v>1250</v>
      </c>
      <c r="Q7" s="7">
        <f t="shared" si="0"/>
        <v>1100</v>
      </c>
    </row>
    <row r="8" spans="1:17" ht="15.6" x14ac:dyDescent="0.35">
      <c r="A8" s="7">
        <v>6</v>
      </c>
      <c r="B8" s="5" t="s">
        <v>27</v>
      </c>
      <c r="C8" s="9">
        <v>800</v>
      </c>
      <c r="D8" s="9">
        <v>900</v>
      </c>
      <c r="E8" s="9">
        <v>850</v>
      </c>
      <c r="F8" s="13">
        <v>950</v>
      </c>
      <c r="G8" s="10">
        <v>950</v>
      </c>
      <c r="H8" s="11">
        <v>850</v>
      </c>
      <c r="I8" s="9">
        <v>1100</v>
      </c>
      <c r="J8" s="9">
        <v>1100</v>
      </c>
      <c r="K8" s="9">
        <v>900</v>
      </c>
      <c r="L8" s="12">
        <v>950</v>
      </c>
      <c r="M8" s="9">
        <v>1000</v>
      </c>
      <c r="N8" s="9">
        <v>900</v>
      </c>
      <c r="O8" s="9">
        <v>1000</v>
      </c>
      <c r="P8" s="9">
        <v>1150</v>
      </c>
      <c r="Q8" s="7">
        <f t="shared" si="0"/>
        <v>957</v>
      </c>
    </row>
    <row r="9" spans="1:17" ht="15.6" x14ac:dyDescent="0.35">
      <c r="A9" s="7">
        <v>7</v>
      </c>
      <c r="B9" s="5" t="s">
        <v>18</v>
      </c>
      <c r="C9" s="9">
        <v>1000</v>
      </c>
      <c r="D9" s="9">
        <v>1100</v>
      </c>
      <c r="E9" s="9">
        <v>950</v>
      </c>
      <c r="F9" s="13">
        <v>1100</v>
      </c>
      <c r="G9" s="10">
        <v>1200</v>
      </c>
      <c r="H9" s="11">
        <v>1100</v>
      </c>
      <c r="I9" s="9">
        <v>1200</v>
      </c>
      <c r="J9" s="9">
        <v>1300</v>
      </c>
      <c r="K9" s="9">
        <v>1000</v>
      </c>
      <c r="L9" s="12">
        <v>1000</v>
      </c>
      <c r="M9" s="9">
        <v>1100</v>
      </c>
      <c r="N9" s="9">
        <v>1100</v>
      </c>
      <c r="O9" s="9">
        <v>1100</v>
      </c>
      <c r="P9" s="9">
        <v>1200</v>
      </c>
      <c r="Q9" s="7">
        <f t="shared" si="0"/>
        <v>1104</v>
      </c>
    </row>
    <row r="10" spans="1:17" ht="15.6" x14ac:dyDescent="0.35">
      <c r="A10" s="7">
        <v>8</v>
      </c>
      <c r="B10" s="5" t="s">
        <v>19</v>
      </c>
      <c r="C10" s="9">
        <v>800</v>
      </c>
      <c r="D10" s="9">
        <v>900</v>
      </c>
      <c r="E10" s="9">
        <v>800</v>
      </c>
      <c r="F10" s="13">
        <v>950</v>
      </c>
      <c r="G10" s="10">
        <v>950</v>
      </c>
      <c r="H10" s="11">
        <v>1000</v>
      </c>
      <c r="I10" s="9">
        <v>1100</v>
      </c>
      <c r="J10" s="9">
        <v>1100</v>
      </c>
      <c r="K10" s="9">
        <v>900</v>
      </c>
      <c r="L10" s="12">
        <v>950</v>
      </c>
      <c r="M10" s="9">
        <v>1100</v>
      </c>
      <c r="N10" s="9">
        <v>900</v>
      </c>
      <c r="O10" s="9">
        <v>1000</v>
      </c>
      <c r="P10" s="9">
        <v>1100</v>
      </c>
      <c r="Q10" s="7">
        <f t="shared" si="0"/>
        <v>968</v>
      </c>
    </row>
    <row r="11" spans="1:17" ht="15.6" x14ac:dyDescent="0.35">
      <c r="A11" s="7">
        <v>9</v>
      </c>
      <c r="B11" s="5" t="s">
        <v>20</v>
      </c>
      <c r="C11" s="9">
        <v>850</v>
      </c>
      <c r="D11" s="9">
        <v>900</v>
      </c>
      <c r="E11" s="9">
        <v>650</v>
      </c>
      <c r="F11" s="13">
        <v>900</v>
      </c>
      <c r="G11" s="10">
        <v>950</v>
      </c>
      <c r="H11" s="11">
        <v>850</v>
      </c>
      <c r="I11" s="9">
        <v>950</v>
      </c>
      <c r="J11" s="9">
        <v>950</v>
      </c>
      <c r="K11" s="9">
        <v>850</v>
      </c>
      <c r="L11" s="12">
        <v>900</v>
      </c>
      <c r="M11" s="9">
        <v>1000</v>
      </c>
      <c r="N11" s="9">
        <v>800</v>
      </c>
      <c r="O11" s="9">
        <v>900</v>
      </c>
      <c r="P11" s="9">
        <v>1000</v>
      </c>
      <c r="Q11" s="7">
        <f t="shared" si="0"/>
        <v>889</v>
      </c>
    </row>
    <row r="12" spans="1:17" ht="15" customHeight="1" x14ac:dyDescent="0.35">
      <c r="A12" s="7">
        <v>10</v>
      </c>
      <c r="B12" s="5" t="s">
        <v>21</v>
      </c>
      <c r="C12" s="9">
        <v>750</v>
      </c>
      <c r="D12" s="9">
        <v>800</v>
      </c>
      <c r="E12" s="9">
        <v>550</v>
      </c>
      <c r="F12" s="13">
        <v>800</v>
      </c>
      <c r="G12" s="10">
        <v>900</v>
      </c>
      <c r="H12" s="11">
        <v>600</v>
      </c>
      <c r="I12" s="9">
        <v>900</v>
      </c>
      <c r="J12" s="9">
        <v>950</v>
      </c>
      <c r="K12" s="9">
        <v>800</v>
      </c>
      <c r="L12" s="12">
        <v>850</v>
      </c>
      <c r="M12" s="9">
        <v>950</v>
      </c>
      <c r="N12" s="9">
        <v>700</v>
      </c>
      <c r="O12" s="9">
        <v>800</v>
      </c>
      <c r="P12" s="9">
        <v>1000</v>
      </c>
      <c r="Q12" s="7">
        <f t="shared" si="0"/>
        <v>811</v>
      </c>
    </row>
  </sheetData>
  <mergeCells count="1">
    <mergeCell ref="A1:Q1"/>
  </mergeCells>
  <pageMargins left="0.70866141732283505" right="0.70866141732283505" top="0.74803149606299202" bottom="0.74803149606299202" header="0.31496062992126" footer="0.31496062992126"/>
  <pageSetup paperSize="9" fitToWidth="0" orientation="landscape" r:id="rId1"/>
  <headerFooter>
    <oddFooter>&amp;C13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BMP</vt:lpstr>
      <vt:lpstr>WAGES</vt:lpstr>
      <vt:lpstr>BMP!Print_Titles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2026-01-31T11:39:39Z</dcterms:modified>
</cp:coreProperties>
</file>